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ommon\Hearth 2025\Amantii\"/>
    </mc:Choice>
  </mc:AlternateContent>
  <xr:revisionPtr revIDLastSave="0" documentId="8_{E224D4BB-A52E-4BAE-BE71-046AF65B46CB}" xr6:coauthVersionLast="47" xr6:coauthVersionMax="47" xr10:uidLastSave="{00000000-0000-0000-0000-000000000000}"/>
  <bookViews>
    <workbookView xWindow="25080" yWindow="-495" windowWidth="29040" windowHeight="15720" xr2:uid="{0A0B4777-92BB-45C1-80BA-C70D118B588B}"/>
  </bookViews>
  <sheets>
    <sheet name="USD" sheetId="1" r:id="rId1"/>
    <sheet name="Sheet1" sheetId="2" state="hidden" r:id="rId2"/>
  </sheets>
  <definedNames>
    <definedName name="_xlnm._FilterDatabase" localSheetId="0" hidden="1">USD!$A$3:$F$528</definedName>
    <definedName name="Masterdata">USD!$A$3:$D$15</definedName>
    <definedName name="Splitcode">#REF!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7" i="1" l="1"/>
  <c r="D388" i="1"/>
  <c r="D389" i="1"/>
  <c r="D390" i="1"/>
  <c r="D391" i="1"/>
  <c r="D238" i="1"/>
  <c r="D237" i="1"/>
  <c r="D236" i="1"/>
  <c r="D235" i="1"/>
  <c r="D234" i="1"/>
  <c r="D233" i="1"/>
  <c r="D232" i="1"/>
  <c r="D231" i="1"/>
  <c r="D230" i="1"/>
  <c r="D229" i="1"/>
  <c r="D183" i="1" l="1"/>
  <c r="D258" i="1" l="1"/>
  <c r="D257" i="1"/>
  <c r="D256" i="1"/>
  <c r="D255" i="1"/>
  <c r="D254" i="1"/>
  <c r="D253" i="1"/>
  <c r="D252" i="1"/>
  <c r="D251" i="1"/>
  <c r="D250" i="1"/>
  <c r="D249" i="1"/>
  <c r="D280" i="1" l="1"/>
  <c r="D279" i="1"/>
  <c r="D278" i="1"/>
  <c r="D277" i="1"/>
  <c r="D276" i="1"/>
  <c r="D275" i="1"/>
  <c r="D274" i="1"/>
  <c r="D273" i="1"/>
  <c r="D272" i="1"/>
  <c r="D271" i="1"/>
  <c r="D270" i="1"/>
  <c r="D129" i="1" l="1"/>
  <c r="D128" i="1"/>
  <c r="D150" i="1" l="1"/>
  <c r="D149" i="1"/>
  <c r="D148" i="1"/>
  <c r="D147" i="1"/>
  <c r="D146" i="1"/>
  <c r="D182" i="1"/>
  <c r="D181" i="1"/>
  <c r="D180" i="1"/>
  <c r="D179" i="1"/>
  <c r="D178" i="1"/>
  <c r="D177" i="1"/>
  <c r="D176" i="1"/>
  <c r="D175" i="1"/>
  <c r="D174" i="1"/>
  <c r="D173" i="1"/>
  <c r="D172" i="1"/>
  <c r="D218" i="1"/>
  <c r="D217" i="1"/>
  <c r="D216" i="1"/>
  <c r="D215" i="1"/>
  <c r="D214" i="1"/>
  <c r="D213" i="1"/>
  <c r="D212" i="1"/>
  <c r="D211" i="1"/>
  <c r="D210" i="1"/>
  <c r="D209" i="1"/>
  <c r="D208" i="1"/>
  <c r="D185" i="1"/>
  <c r="D184" i="1"/>
  <c r="D85" i="1"/>
  <c r="D84" i="1"/>
  <c r="D380" i="1"/>
  <c r="D381" i="1"/>
  <c r="D382" i="1"/>
  <c r="D383" i="1"/>
  <c r="D384" i="1"/>
  <c r="D385" i="1"/>
  <c r="D386" i="1"/>
  <c r="D86" i="1" l="1"/>
  <c r="D122" i="1"/>
  <c r="D123" i="1"/>
  <c r="D124" i="1"/>
  <c r="D125" i="1"/>
  <c r="D100" i="1"/>
  <c r="D101" i="1"/>
  <c r="D102" i="1"/>
  <c r="D103" i="1"/>
  <c r="D70" i="1" l="1"/>
  <c r="D71" i="1"/>
  <c r="D72" i="1"/>
  <c r="D73" i="1"/>
  <c r="D74" i="1"/>
  <c r="D75" i="1"/>
  <c r="D76" i="1"/>
  <c r="D77" i="1"/>
  <c r="D50" i="1"/>
  <c r="D51" i="1"/>
  <c r="D52" i="1"/>
  <c r="D53" i="1"/>
  <c r="D54" i="1"/>
  <c r="D55" i="1"/>
  <c r="D56" i="1"/>
  <c r="D57" i="1"/>
  <c r="D93" i="1" l="1"/>
  <c r="D92" i="1"/>
  <c r="D91" i="1"/>
  <c r="D121" i="1" l="1"/>
  <c r="D120" i="1"/>
  <c r="D119" i="1"/>
  <c r="D118" i="1"/>
  <c r="D117" i="1"/>
  <c r="D116" i="1"/>
  <c r="D115" i="1"/>
  <c r="D114" i="1"/>
  <c r="D113" i="1"/>
  <c r="D112" i="1"/>
  <c r="D111" i="1"/>
  <c r="D110" i="1"/>
  <c r="D289" i="1"/>
  <c r="D283" i="1"/>
  <c r="D282" i="1"/>
  <c r="D45" i="1"/>
  <c r="D191" i="1"/>
  <c r="D192" i="1"/>
  <c r="D193" i="1"/>
  <c r="D194" i="1"/>
  <c r="D195" i="1"/>
  <c r="D196" i="1"/>
  <c r="D187" i="1"/>
  <c r="D188" i="1"/>
  <c r="D189" i="1"/>
  <c r="D190" i="1"/>
  <c r="D186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298" i="1"/>
  <c r="D297" i="1"/>
  <c r="D296" i="1"/>
  <c r="D295" i="1"/>
  <c r="D294" i="1"/>
  <c r="D293" i="1"/>
  <c r="D292" i="1"/>
  <c r="D35" i="1"/>
  <c r="D36" i="1"/>
  <c r="D37" i="1"/>
  <c r="D310" i="1"/>
  <c r="D309" i="1"/>
  <c r="D306" i="1"/>
  <c r="D287" i="1"/>
  <c r="D286" i="1"/>
  <c r="D288" i="1"/>
  <c r="D290" i="1"/>
  <c r="D38" i="1" l="1"/>
  <c r="D39" i="1"/>
  <c r="D40" i="1"/>
  <c r="D41" i="1"/>
  <c r="D42" i="1"/>
  <c r="D49" i="1"/>
  <c r="D291" i="1"/>
  <c r="D341" i="1" l="1"/>
  <c r="D314" i="1"/>
  <c r="D315" i="1"/>
  <c r="D268" i="1"/>
  <c r="D170" i="1"/>
  <c r="D159" i="1"/>
  <c r="D139" i="1"/>
  <c r="D108" i="1"/>
  <c r="D62" i="1"/>
  <c r="D30" i="1"/>
  <c r="D135" i="1"/>
  <c r="D136" i="1"/>
  <c r="D137" i="1"/>
  <c r="D138" i="1"/>
  <c r="D140" i="1"/>
  <c r="D130" i="1"/>
  <c r="D131" i="1"/>
  <c r="D132" i="1"/>
  <c r="D133" i="1"/>
  <c r="D134" i="1"/>
  <c r="D264" i="1" l="1"/>
  <c r="D265" i="1"/>
  <c r="D266" i="1"/>
  <c r="D267" i="1"/>
  <c r="D269" i="1"/>
  <c r="D201" i="1"/>
  <c r="D202" i="1"/>
  <c r="D203" i="1"/>
  <c r="D107" i="1"/>
  <c r="D109" i="1"/>
  <c r="D374" i="1"/>
  <c r="D340" i="1" l="1"/>
  <c r="D169" i="1"/>
  <c r="D158" i="1"/>
  <c r="D61" i="1"/>
  <c r="D31" i="1"/>
  <c r="D29" i="1" l="1"/>
  <c r="D18" i="1" l="1"/>
  <c r="D19" i="1"/>
  <c r="D104" i="1"/>
  <c r="D105" i="1"/>
  <c r="D106" i="1"/>
  <c r="D47" i="1"/>
  <c r="D95" i="1"/>
  <c r="D96" i="1"/>
  <c r="D97" i="1"/>
  <c r="D98" i="1"/>
  <c r="D99" i="1"/>
  <c r="D94" i="1"/>
  <c r="D316" i="1"/>
  <c r="D60" i="1"/>
  <c r="D63" i="1"/>
  <c r="D312" i="1"/>
  <c r="D313" i="1"/>
  <c r="D330" i="1"/>
  <c r="D331" i="1"/>
  <c r="D332" i="1"/>
  <c r="D333" i="1"/>
  <c r="D334" i="1"/>
  <c r="D335" i="1"/>
  <c r="D336" i="1"/>
  <c r="D337" i="1"/>
  <c r="D338" i="1"/>
  <c r="D339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5" i="1"/>
  <c r="D376" i="1"/>
  <c r="D377" i="1"/>
  <c r="D378" i="1"/>
  <c r="D379" i="1"/>
  <c r="D307" i="1"/>
  <c r="D308" i="1"/>
  <c r="D31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32" i="1"/>
  <c r="D33" i="1"/>
  <c r="D34" i="1"/>
  <c r="D43" i="1"/>
  <c r="D44" i="1"/>
  <c r="D46" i="1"/>
  <c r="D48" i="1"/>
  <c r="D58" i="1"/>
  <c r="D59" i="1"/>
  <c r="D64" i="1"/>
  <c r="D65" i="1"/>
  <c r="D66" i="1"/>
  <c r="D67" i="1"/>
  <c r="D68" i="1"/>
  <c r="D69" i="1"/>
  <c r="D78" i="1"/>
  <c r="D79" i="1"/>
  <c r="D80" i="1"/>
  <c r="D81" i="1"/>
  <c r="D82" i="1"/>
  <c r="D83" i="1"/>
  <c r="D87" i="1"/>
  <c r="D88" i="1"/>
  <c r="D89" i="1"/>
  <c r="D90" i="1"/>
  <c r="D126" i="1"/>
  <c r="D127" i="1"/>
  <c r="D141" i="1"/>
  <c r="D142" i="1"/>
  <c r="D143" i="1"/>
  <c r="D144" i="1"/>
  <c r="D145" i="1"/>
  <c r="D151" i="1"/>
  <c r="D152" i="1"/>
  <c r="D153" i="1"/>
  <c r="D154" i="1"/>
  <c r="D155" i="1"/>
  <c r="D156" i="1"/>
  <c r="D157" i="1"/>
  <c r="D160" i="1"/>
  <c r="D161" i="1"/>
  <c r="D162" i="1"/>
  <c r="D163" i="1"/>
  <c r="D164" i="1"/>
  <c r="D165" i="1"/>
  <c r="D166" i="1"/>
  <c r="D167" i="1"/>
  <c r="D168" i="1"/>
  <c r="D171" i="1"/>
  <c r="D197" i="1"/>
  <c r="D198" i="1"/>
  <c r="D199" i="1"/>
  <c r="D200" i="1"/>
  <c r="D204" i="1"/>
  <c r="D205" i="1"/>
  <c r="D206" i="1"/>
  <c r="D207" i="1"/>
  <c r="D219" i="1"/>
  <c r="D220" i="1"/>
  <c r="D221" i="1"/>
  <c r="D222" i="1"/>
  <c r="D223" i="1"/>
  <c r="D224" i="1"/>
  <c r="D225" i="1"/>
  <c r="D226" i="1"/>
  <c r="D227" i="1"/>
  <c r="D228" i="1"/>
  <c r="D239" i="1"/>
  <c r="D240" i="1"/>
  <c r="D241" i="1"/>
  <c r="D242" i="1"/>
  <c r="D243" i="1"/>
  <c r="D244" i="1"/>
  <c r="D245" i="1"/>
  <c r="D246" i="1"/>
  <c r="D247" i="1"/>
  <c r="D248" i="1"/>
  <c r="D259" i="1"/>
  <c r="D260" i="1"/>
  <c r="D261" i="1"/>
  <c r="D262" i="1"/>
  <c r="D263" i="1"/>
  <c r="D281" i="1"/>
  <c r="D284" i="1"/>
  <c r="D285" i="1"/>
  <c r="D299" i="1"/>
  <c r="D300" i="1"/>
  <c r="D301" i="1"/>
  <c r="D302" i="1"/>
  <c r="D303" i="1"/>
  <c r="D304" i="1"/>
  <c r="D305" i="1"/>
  <c r="D4" i="1" l="1"/>
</calcChain>
</file>

<file path=xl/sharedStrings.xml><?xml version="1.0" encoding="utf-8"?>
<sst xmlns="http://schemas.openxmlformats.org/spreadsheetml/2006/main" count="1928" uniqueCount="609">
  <si>
    <t>PART NUMBER</t>
  </si>
  <si>
    <t>DESCRIPTION</t>
  </si>
  <si>
    <t>Category</t>
  </si>
  <si>
    <t>TRD-26</t>
  </si>
  <si>
    <t>TRADITIONAL</t>
  </si>
  <si>
    <t>TRD-30</t>
  </si>
  <si>
    <t>TRD-33</t>
  </si>
  <si>
    <t>TRD-38</t>
  </si>
  <si>
    <t>TRD-44</t>
  </si>
  <si>
    <t>TRD-48</t>
  </si>
  <si>
    <t>ZERO CLEARANCE</t>
  </si>
  <si>
    <t>TRD-26-XS</t>
  </si>
  <si>
    <t>TRD-30-XS</t>
  </si>
  <si>
    <t>TRD-33-XS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</si>
  <si>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</si>
  <si>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</si>
  <si>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</si>
  <si>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</si>
  <si>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</si>
  <si>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</si>
  <si>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</si>
  <si>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</si>
  <si>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</si>
  <si>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</si>
  <si>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</si>
  <si>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</si>
  <si>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</si>
  <si>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</si>
  <si>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</si>
  <si>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>HZ-12-Ember</t>
  </si>
  <si>
    <t>Fi-105-Diamond</t>
  </si>
  <si>
    <t>Fi-106-Diamond</t>
  </si>
  <si>
    <t>Fi-107-Diamond</t>
  </si>
  <si>
    <t>Fi-109-Diamond</t>
  </si>
  <si>
    <t>DESIGN-MEDIA-6PCE</t>
  </si>
  <si>
    <t>DESIGN-MEDIA-14PCE</t>
  </si>
  <si>
    <t>DESIGN-MEDIA-15PCE</t>
  </si>
  <si>
    <t>DESIGN-MEDIA-BIRCH-15PCE</t>
  </si>
  <si>
    <t>LOGSET-8PCE-XS</t>
  </si>
  <si>
    <t>1A62H290-6309</t>
  </si>
  <si>
    <t>1A62H290-1990</t>
  </si>
  <si>
    <t>Log Sets</t>
  </si>
  <si>
    <t xml:space="preserve">Paint </t>
  </si>
  <si>
    <t>FREESTAND</t>
  </si>
  <si>
    <t>CUBE-2025WM</t>
  </si>
  <si>
    <t>Cube-Base-Legs</t>
  </si>
  <si>
    <t>FS-26-922</t>
  </si>
  <si>
    <t>CAST IRON FREESTAND</t>
  </si>
  <si>
    <t xml:space="preserve">CAST IRON WOOD STOVE </t>
  </si>
  <si>
    <t>70.02791.000</t>
  </si>
  <si>
    <t xml:space="preserve">Reduce Clearance Heat Shield </t>
  </si>
  <si>
    <t>INSERT</t>
  </si>
  <si>
    <t>TRD-26-3</t>
  </si>
  <si>
    <t>TRD-30-3</t>
  </si>
  <si>
    <t>TRD-30-4</t>
  </si>
  <si>
    <t>TRD-33-3</t>
  </si>
  <si>
    <t>TRD-33-4</t>
  </si>
  <si>
    <t>TRD-38-3</t>
  </si>
  <si>
    <t>TRD-38-4</t>
  </si>
  <si>
    <t>INS-FM-30</t>
  </si>
  <si>
    <t>INS-FM-34</t>
  </si>
  <si>
    <t>30-TRV-SLIM</t>
  </si>
  <si>
    <t>40-TRV-SLIM</t>
  </si>
  <si>
    <t>50-TRV-SLIM</t>
  </si>
  <si>
    <t>60-TRV-SLIM</t>
  </si>
  <si>
    <t>72-TRV-SLIM</t>
  </si>
  <si>
    <t>FI-109-Diamond</t>
  </si>
  <si>
    <t>40-TRV-XT-XL</t>
  </si>
  <si>
    <t>50-TRV-XT-XL</t>
  </si>
  <si>
    <t>60-TRV-XT-XL</t>
  </si>
  <si>
    <t>72-TRV-XT-XL</t>
  </si>
  <si>
    <t>88-TRV-XT-XL</t>
  </si>
  <si>
    <t>2939-TRU-VIEW-XL</t>
  </si>
  <si>
    <t>BI-30-XTRASLIM</t>
  </si>
  <si>
    <t>BI-40-XTRASLIM</t>
  </si>
  <si>
    <t>BI-50-XTRASLIM</t>
  </si>
  <si>
    <t>BI-60-XTRASLIM</t>
  </si>
  <si>
    <t>MAN-BMKB-XS40</t>
  </si>
  <si>
    <t>MAN-BMGB-XS40</t>
  </si>
  <si>
    <t>MAN-BMWB-XS40</t>
  </si>
  <si>
    <t>MAN-BMNB-XS40</t>
  </si>
  <si>
    <t>BI-40-SLIM-OD</t>
  </si>
  <si>
    <t>BI-50-SLIM-OD</t>
  </si>
  <si>
    <t>BI-60-SLIM-OD</t>
  </si>
  <si>
    <t>BI-72-SLIM-OD</t>
  </si>
  <si>
    <t>BI-88-SLIM-OD</t>
  </si>
  <si>
    <t>PAN-COV-40</t>
  </si>
  <si>
    <t>PAN-COV-50</t>
  </si>
  <si>
    <t>PAN-COV-60</t>
  </si>
  <si>
    <t>PAN-COV-72</t>
  </si>
  <si>
    <t>PAN-COV-88</t>
  </si>
  <si>
    <t>BI-40-DEEP-OD</t>
  </si>
  <si>
    <t>BI-50-DEEP-OD</t>
  </si>
  <si>
    <t>BI-60-DEEP-OD</t>
  </si>
  <si>
    <t>BI-72-DEEP-OD</t>
  </si>
  <si>
    <t>BI-88-DEEP-OD</t>
  </si>
  <si>
    <t>BI-40-DEEP-XT</t>
  </si>
  <si>
    <t>BI-50-DEEP-XT</t>
  </si>
  <si>
    <t>BI-60-DEEP-XT</t>
  </si>
  <si>
    <t>BI-72-DEEP-XT</t>
  </si>
  <si>
    <t>BI-88-DEEP-XT</t>
  </si>
  <si>
    <t>SYMMETRY</t>
  </si>
  <si>
    <t>SYM-34</t>
  </si>
  <si>
    <t>SYM-42</t>
  </si>
  <si>
    <t>SYM-50</t>
  </si>
  <si>
    <t>SYM-60</t>
  </si>
  <si>
    <t>SYM-74</t>
  </si>
  <si>
    <t>SYM-88</t>
  </si>
  <si>
    <t>SYM-100</t>
  </si>
  <si>
    <t>SYM-34-XT</t>
  </si>
  <si>
    <t>SYM-42-XT</t>
  </si>
  <si>
    <t>SYM-50-XT</t>
  </si>
  <si>
    <t>SYM-60-XT</t>
  </si>
  <si>
    <t>SYM-74-XT</t>
  </si>
  <si>
    <t>SYM-88-XT</t>
  </si>
  <si>
    <t>SYM-100-XT</t>
  </si>
  <si>
    <t>SYMMETRY XTRASLIM</t>
  </si>
  <si>
    <t>SYM-SLIM-42</t>
  </si>
  <si>
    <t>SYM-SLIM-50</t>
  </si>
  <si>
    <t>SYM-SLIM-60</t>
  </si>
  <si>
    <t>SYMMETRY SURROUND</t>
  </si>
  <si>
    <t>SYM-34-SURR-GREY</t>
  </si>
  <si>
    <t>SYM-34-SURR-BRON</t>
  </si>
  <si>
    <t>SYM-42-SURR-GREY</t>
  </si>
  <si>
    <t>SYM-42-SURR-BRON</t>
  </si>
  <si>
    <t>SYM-50-SURR-GREY</t>
  </si>
  <si>
    <t>SYM-50-SURR-BRON</t>
  </si>
  <si>
    <t>SYM-60-SURR-GREY</t>
  </si>
  <si>
    <t>SYM-60-SURR-BRON</t>
  </si>
  <si>
    <t>SYM-74-SURR-GREY</t>
  </si>
  <si>
    <t>SYM-74-SURR-BRON</t>
  </si>
  <si>
    <t>SYM-88-SURR-GREY</t>
  </si>
  <si>
    <t>SYM-88-SURR-BRON</t>
  </si>
  <si>
    <t>SYM-XS-34</t>
  </si>
  <si>
    <t>SYM-XS-42</t>
  </si>
  <si>
    <t>SYM-XS-50</t>
  </si>
  <si>
    <t>SYM-XS-60</t>
  </si>
  <si>
    <t>SYM-XS-74</t>
  </si>
  <si>
    <t>SYM-XS-88</t>
  </si>
  <si>
    <t>SYM-XS-100</t>
  </si>
  <si>
    <t>LINEAR</t>
  </si>
  <si>
    <t>WM-FML-26-3223-STL</t>
  </si>
  <si>
    <t>WM-FML-34-4023-STL</t>
  </si>
  <si>
    <t>WM-FML-48-5523-STL</t>
  </si>
  <si>
    <t>WM-FML-60-6623-STL</t>
  </si>
  <si>
    <t>WM-FML-72-7823-STL</t>
  </si>
  <si>
    <t>WM-FML-88-9623-STL</t>
  </si>
  <si>
    <t>BUILT-IN FLUSH MOUNT</t>
  </si>
  <si>
    <t>WM-FM-26-3623-BG</t>
  </si>
  <si>
    <t>WM-FM-34-4423-BG</t>
  </si>
  <si>
    <t>WM-FM-48-5823-BG</t>
  </si>
  <si>
    <t>WM-FM-60-7023-BG</t>
  </si>
  <si>
    <t>WM-FM-72-8123-BG</t>
  </si>
  <si>
    <t>WM-FM-88-10023-BG</t>
  </si>
  <si>
    <t>DESIGN-MEDIA-OAK-10PCE</t>
  </si>
  <si>
    <t>ZECL-31-3228-STL</t>
  </si>
  <si>
    <t>STL-SQ</t>
  </si>
  <si>
    <t>STL-ARCH</t>
  </si>
  <si>
    <t>E50-NA</t>
  </si>
  <si>
    <t>E70-NA</t>
  </si>
  <si>
    <t>Lynwood-W76</t>
  </si>
  <si>
    <t>SYM-60-BESPOKE</t>
  </si>
  <si>
    <t>SYM-74-BESPOKE</t>
  </si>
  <si>
    <t>2428-CURVEDGLS</t>
  </si>
  <si>
    <t>Glass Media &amp; Decorative Options</t>
  </si>
  <si>
    <t>TRADITIONAL XTRASLIM</t>
  </si>
  <si>
    <t>FREESTAND CUBE</t>
  </si>
  <si>
    <t>TRV-VIEW SLIM</t>
  </si>
  <si>
    <t>TRU-VIEW DEEP</t>
  </si>
  <si>
    <t>TRU-VIEW DEEP XT</t>
  </si>
  <si>
    <t>TRU-VIEW 2939</t>
  </si>
  <si>
    <t>PANORAMA XTRASLIM</t>
  </si>
  <si>
    <t>PANORAMA SLIM</t>
  </si>
  <si>
    <t>PANORAMA DEEP</t>
  </si>
  <si>
    <t>PANORAMA XTRA TALL</t>
  </si>
  <si>
    <t>SYMMETRY BESPOKE</t>
  </si>
  <si>
    <t>SYMMETRY XTRATALL</t>
  </si>
  <si>
    <t>BUILT-IN FLUSH MOUNT 2428</t>
  </si>
  <si>
    <t>WM-BI-2428-VLR-BG</t>
  </si>
  <si>
    <t>SYMMETRY Semi-Flush MOUNT SURROUND</t>
  </si>
  <si>
    <t>NUM</t>
  </si>
  <si>
    <t>SYM-50-BESPOKE</t>
  </si>
  <si>
    <t/>
  </si>
  <si>
    <t>TRD-26-4</t>
  </si>
  <si>
    <t>40-TRU-VIEW-XL</t>
  </si>
  <si>
    <t>50-TRU-VIEW-XL</t>
  </si>
  <si>
    <t>60-TRU-VIEW-XL</t>
  </si>
  <si>
    <t>72-TRU-VIEW-XL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</si>
  <si>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</si>
  <si>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</si>
  <si>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</si>
  <si>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</si>
  <si>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</si>
  <si>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</si>
  <si>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</si>
  <si>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</si>
  <si>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</si>
  <si>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</si>
  <si>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</si>
  <si>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</si>
  <si>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</si>
  <si>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</si>
  <si>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</si>
  <si>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</si>
  <si>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</si>
  <si>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Pedestal Base for the "The Cube"  - attaches to the Cube Unit </t>
  </si>
  <si>
    <t xml:space="preserve">Lynwood W76 - Cast Iron Wood Burning Stove </t>
  </si>
  <si>
    <t>Traditional - 3 Sided Trim Kit for the TRD-33</t>
  </si>
  <si>
    <t>Traditional - 4 Sided Trim Kit for the TRD-33</t>
  </si>
  <si>
    <t>Traditional - 3 Sided Trim Kit for the TRD-38</t>
  </si>
  <si>
    <t>Traditional - 4 Sided Trim Kit for the TRD-38</t>
  </si>
  <si>
    <t xml:space="preserve">Insert Series - 30" Electric Fireplace Insert with Black Steel Surround and Overlay </t>
  </si>
  <si>
    <t xml:space="preserve">Insert Series - 34" Electric Fireplace Insert with Black Steel Surround and Overlay </t>
  </si>
  <si>
    <t>Trv View Slim  - 30" Indoor / Outdoor 3 Sided Electric Fireplace Featuring  10 5/8" Depth</t>
  </si>
  <si>
    <t>Trv View Slim  - 40" Indoor / Outdoor 3 Sided Electric Fireplace Featuring  10 5/8" Depth</t>
  </si>
  <si>
    <t xml:space="preserve">Knotty Black Birch Wooden Mantel Surround for BI-40 Xtraslim </t>
  </si>
  <si>
    <t xml:space="preserve">Gray Bark Birch Wooden Mantel Surround for BI-40 Xtraslim </t>
  </si>
  <si>
    <t xml:space="preserve">White Birch Wooden Mantel Surround for BI-40 Xtraslim </t>
  </si>
  <si>
    <t xml:space="preserve">Natural Birch Wooden Mantel Surround for BI-40 Xtraslim </t>
  </si>
  <si>
    <t xml:space="preserve">40" Stainless Steel Fireplace Outdoor Cover - Suitable for Panorama Xtraslim, Slim &amp; Deep Series </t>
  </si>
  <si>
    <t xml:space="preserve">50" Stainless Steel Fireplace Outdoor Cover - Suitable for Panorama Xtraslim, Slim &amp; Deep Series </t>
  </si>
  <si>
    <t xml:space="preserve">60" Stainless Steel Fireplace Outdoor Cover - Suitable for Panorama Xtraslim, Slim &amp; Deep Series </t>
  </si>
  <si>
    <t xml:space="preserve">72" Stainless Steel Fireplace Outdoor Cover - Suitable for Panorama Xtraslim, Slim &amp; Deep Series </t>
  </si>
  <si>
    <t>88" Stainless Steel Fireplace Outdoor Cover - Suitable for Panorama Xtraslim, Slim &amp; Deep Series</t>
  </si>
  <si>
    <t>SYM-50-XT-BESPOKE</t>
  </si>
  <si>
    <t>SYM-60-XT-BESPOKE</t>
  </si>
  <si>
    <t>SYM-74-XT-BESPOKE</t>
  </si>
  <si>
    <t>SYMMETRY XTRATALL BESPOKE</t>
  </si>
  <si>
    <t>TRD-33-BESPOKE</t>
  </si>
  <si>
    <t>TRD-38-BESPOKE</t>
  </si>
  <si>
    <t>TRD-44-BESPOKE</t>
  </si>
  <si>
    <t>TRADITIONAL BESPOKE</t>
  </si>
  <si>
    <t>5A</t>
  </si>
  <si>
    <t>26A</t>
  </si>
  <si>
    <t>12A</t>
  </si>
  <si>
    <t>INSERT TRD BESPOKE</t>
  </si>
  <si>
    <t>Dealer's Choice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</si>
  <si>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</si>
  <si>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</si>
  <si>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</si>
  <si>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</si>
  <si>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</si>
  <si>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>Grand Total</t>
  </si>
  <si>
    <t>WM-FML</t>
  </si>
  <si>
    <t>Amantii Series</t>
  </si>
  <si>
    <t>FactoryA</t>
  </si>
  <si>
    <t>FactoryB</t>
  </si>
  <si>
    <t>FactoryC</t>
  </si>
  <si>
    <t>Y</t>
  </si>
  <si>
    <t>DESIGN-MEDIA-SPLITLOG-16PCE</t>
  </si>
  <si>
    <t>WM-FM-50-BG-3</t>
  </si>
  <si>
    <t xml:space="preserve">Traditional Bespoke - 33" Indoor / Outdoor Electric Insert featuring  Smart Phone Compatibility, WiFi Connectivity , MultiFunction Remote, and a Selection of Media Options </t>
  </si>
  <si>
    <t xml:space="preserve">Traditional Bespoke - 38" Indoor / Outdoor Electric Insert featuring  Smart Phone Compatibility, WiFi Connectivity , MultiFunction Remote, and a Selection of Media Options </t>
  </si>
  <si>
    <t>Trv View Slim Smart Electric - 50" Indoor / Outdoor WiFi Enabled 3 Sided Fireplace Featuring a depth of 10 5/8", MultiFunction Remote Control, Multi Speed Flame Motor, and a 10 piece Birch Log Set</t>
  </si>
  <si>
    <t>Trv View Slim Smart Electric - 60" Indoor / Outdoor WiFi Enabled 3 Sided Fireplace Featuring a depth of 10 5/8", MultiFunction Remote Control, Multi Speed Flame Motor, and a 10 piece Birch Log Set</t>
  </si>
  <si>
    <t>Trv View Slim Smart Electric - 72" Indoor / Outdoor WiFi Enabled 3 Sided Fireplace Featuring a depth of 10 5/8", MultiFunction Remote Control, Multi Speed Flame Motor, and a 10 piece Birch Log Set</t>
  </si>
  <si>
    <t xml:space="preserve">Tru View Deep Smart Electric - 40" Indoor / Outdoor WiFi Enabled 3 Sided Fireplace Featuring a depth of 14 1/4", MultiFunction Remote Control, Multi Speed Flame Motor, and a Selection of Media Options </t>
  </si>
  <si>
    <t xml:space="preserve">Tru View Deep Smart Electric - 50" Indoor / Outdoor WiFi Enabled 3 Sided Fireplace Featuring a depth of 14 1/4", MultiFunction Remote Control, Multi Speed Flame Motor, and a Selection of Media Options </t>
  </si>
  <si>
    <t xml:space="preserve">Tru View Deep Smart Electric - 60" Indoor / Outdoor WiFi Enabled 3 Sided Fireplace Featuring a depth of 14 1/4", MultiFunction Remote Control, Multi Speed Flame Motor, and a Selection of Media Options </t>
  </si>
  <si>
    <t xml:space="preserve">Tru View Deep Smart Electric - 72" Indoor / Outdoor WiFi Enabled 3 Sided Fireplace Featuring a depth of 14 1/4", MultiFunction Remote Control, Multi Speed Flame Motor, and a Selection of Media Options </t>
  </si>
  <si>
    <t>Trv View Extra Tall Smart Electric - 40" Indoor / Outdoor WiFi Enabled  3 Sided Electric Fireplace Featuring a 22" Height, MultiFunction Remote, Multi Speed Flame Motor, and a Selection of Media Options</t>
  </si>
  <si>
    <t>Trv View Extra Tall Smart Electric - 50" Indoor / Outdoor WiFi Enabled  3 Sided Electric Fireplace Featuring a 22" Height, MultiFunction Remote, Multi Speed Flame Motor, and a Selection of Media Options</t>
  </si>
  <si>
    <t>Trv View Extra Tall Smart Electric - 60" Indoor / Outdoor WiFi Enabled  3 Sided Electric Fireplace Featuring a 22" Height, MultiFunction Remote, Multi Speed Flame Motor, and a Selection of Media Options</t>
  </si>
  <si>
    <t>Trv View Extra Tall Smart Electric - 70" Indoor / Outdoor WiFi Enabled  3 Sided Electric Fireplace Featuring a 22" Height, MultiFunction Remote, Multi Speed Flame Motor, and a Selection of Media Options</t>
  </si>
  <si>
    <t>Trv View Extra Tall Smart Electric - 88" Indoor / Outdoor WiFi Enabled  3 Sided Electric Fireplace Featuring a 22" Height, MultiFunction Remote, Multi Speed Flame Motor, and a Selection of Media Options</t>
  </si>
  <si>
    <t xml:space="preserve">Panorama Xtraslim Full View Smart Electric  - 30" Indoor /Outdoor WiFi Enabled  Fireplace, featuring a MultiFunction Remote, Multi Speed Flame Motor, Glass Media &amp; a Black Trim </t>
  </si>
  <si>
    <t xml:space="preserve">Panorama Xtraslim Full View Smart Electric  - 40" Indoor /Outdoor WiFi Enabled  Fireplace, featuring a MultiFunction Remote, Multi Speed Flame Motor, Glass Media &amp; a Black Trim </t>
  </si>
  <si>
    <t xml:space="preserve">Panorama Xtraslim Full View Smart Electric  - 50" Indoor /Outdoor WiFi Enabled  Fireplace, featuring a MultiFunction Remote, Multi Speed Flame Motor, Glass Media &amp; a Black Trim </t>
  </si>
  <si>
    <t xml:space="preserve">Panorama Xtraslim Full View Smart Electric  - 60" Indoor /Outdoor WiFi Enabled  Fireplace, featuring a MultiFunction Remote, Multi Speed Flame Motor, Glass Media &amp; a Black Trim </t>
  </si>
  <si>
    <t xml:space="preserve">Panorama Slim Full View Smart Electric - 40" Indoor /Outdoor WiFi Enabled Fireplace, featuring a MultiFunction Remote, Multi Speed Flame Motor, Glass Media &amp; a Black Trim </t>
  </si>
  <si>
    <t xml:space="preserve">Panorama Slim Full View Smart Electric  - 50" Indoor /Outdoor WiFi Enabled Fireplace, featuring a MultiFunction Remote, Multi Speed Flame Motor, Glass Media &amp; a Black Trim </t>
  </si>
  <si>
    <t xml:space="preserve">Panorama Slim Full View Smart Electric  - 60" Indoor /Outdoor WiFi Enabled Fireplace, featuring a MultiFunction Remote, Multi Speed Flame Motor, Glass Media &amp; a Black Trim </t>
  </si>
  <si>
    <t xml:space="preserve">Panorama Slim Full View Smart Electric  - 72" Indoor /Outdoor WiFi Enabled Fireplace, featuring a MultiFunction Remote, Multi Speed Flame Motor, Glass Media &amp; a Black Trim </t>
  </si>
  <si>
    <t xml:space="preserve">Panorama Slim Full View Smart Electric  - 88" Indoor /Outdoor WiFi Enabled Fireplace, featuring a MultiFunction Remote, Multi Speed Flame Motor, Glass Media &amp; a Black Trim </t>
  </si>
  <si>
    <t xml:space="preserve">Panorama Deep Full View Smart Electric  - 40" Indoor /Outdoor WiFi Enabled Fireplace, featuring a MultiFunction Remote, Multi Speed Flame Motor, Glass Media &amp; a Black Trim </t>
  </si>
  <si>
    <t xml:space="preserve">Panorama Deep Full View Smart Electric  - 50" Indoor /Outdoor WiFi Enabled Fireplace, featuring a MultiFunction Remote, Multi Speed Flame Motor, Glass Media &amp; a Black Trim </t>
  </si>
  <si>
    <t xml:space="preserve">Panorama Deep Full View Smart Electric  - 60" Indoor /Outdoor WiFi Enabled Fireplace, featuring a MultiFunction Remote, Multi Speed Flame Motor, Glass Media &amp; a Black Trim </t>
  </si>
  <si>
    <t xml:space="preserve">Panorama Deep Full View Smart Electric  - 72" Indoor /Outdoor WiFi Enabled Fireplace, featuring a MultiFunction Remote, Multi Speed Flame Motor, Glass Media &amp; a Black Trim </t>
  </si>
  <si>
    <t xml:space="preserve">Panorama Deep Full View Smart Electric  - 88" Indoor /Outdoor WiFi Enabled Fireplace, featuring a MultiFunction Remote, Multi Speed Flame Motor, Glass Media &amp; a Black Trim </t>
  </si>
  <si>
    <t xml:space="preserve">Panorama Deep &amp; Xtra Tall Full View Smart Electric  - 40" Indoor /Outdoor WiFi Enabled  Fireplace, featuring a MultiFunction Remote, Multi Speed Flame Motor, Glass Media &amp; a Black Trim </t>
  </si>
  <si>
    <t xml:space="preserve">Panorama Deep &amp; Xtra Tall Full View Smart Electric  - 50" Indoor /Outdoor WiFi Enabled  Fireplace, featuring a MultiFunction Remote, Multi Speed Flame Motor, Glass Media &amp; a Black Trim </t>
  </si>
  <si>
    <t xml:space="preserve">Panorama Deep &amp; Xtra Tall Full View Smart Electric  - 60" Indoor /Outdoor WiFi Enabled  Fireplace, featuring a MultiFunction Remote, Multi Speed Flame Motor, Glass Media &amp; a Black Trim </t>
  </si>
  <si>
    <t xml:space="preserve">Panorama Deep &amp; Xtra Tall Full View Smart Electric  - 72" Indoor /Outdoor WiFi Enabled  Fireplace, featuring a MultiFunction Remote, Multi Speed Flame Motor, Glass Media &amp; a Black Trim </t>
  </si>
  <si>
    <t xml:space="preserve">Panorama Deep &amp; Xtra Tall Full View Smart Electric  - 88" Indoor /Outdoor WiFi Enabled  Fireplace, featuring a MultiFunction Remote, Multi Speed Flame Motor, Glass Media &amp; a Black Trim </t>
  </si>
  <si>
    <t xml:space="preserve">Symmetry Bespoke - 50" Indoor / Outdoor Electric Built In Fireplace featuring, WiFi Compatibilty &amp; Bluetooth Connectivity, MultiFunction Remote, and a Selection of Media Options </t>
  </si>
  <si>
    <t xml:space="preserve">Symmetry Bespoke - 60" Indoor / Outdoor Electric Built In Fireplace featuring, WiFi Compatibilty &amp; Bluetooth Connectivity, MultiFunction Remote, and a Selection of Media Options </t>
  </si>
  <si>
    <t xml:space="preserve">Symmetry Bespoke - 74" Indoor / Outdoor Electric Built In Fireplace featuring, WiFi Compatibilty &amp; Bluetooth Connectivity, MultiFunction Remote, and a Selection of Media Options </t>
  </si>
  <si>
    <t>Symmetry Smart Electric  34" Indoor / Outdoor WiFi Enabled Built In Fireplace, Featuring a MultiFunction Remote Control , Multi Speed Flame Motor and a 10 piece Birch Log Set</t>
  </si>
  <si>
    <t>Ember Media Kit Includes: clear, suntea, &amp; harvest moon color media</t>
  </si>
  <si>
    <t xml:space="preserve">Ice Media Kit Includes: 3 large glass rocks, 95 clear diamond media, 10 blue diamond media and a package of clear acrylic media </t>
  </si>
  <si>
    <t>BIRCH - 12 large logs.  Recommended for TRD 38", 44", 48", Tru View XL, Tru View XT-XL, Panorama -BI Deep XT, SYM XT</t>
  </si>
  <si>
    <t>STOVE BRITE - Metallic Black Touch Up Paint- Metallic Black Color</t>
  </si>
  <si>
    <t>STOVE BRITE - Satin Black Touch Up Paint- Satin Black Color</t>
  </si>
  <si>
    <t xml:space="preserve">Traditional Bespoke - 33" Indoor / Outdoor Electric Insert Featuring, WiFi Compatibility, Bluetooth Connectivity, Multi Function Remote, and a Selection of Media Options </t>
  </si>
  <si>
    <t xml:space="preserve">Traditional Bespoke - 38" Indoor / Outdoor Electric Insert Featuring, WiFi Compatibility, Bluetooth Connectivity, Multi Function Remote, and a Selection of Media Options </t>
  </si>
  <si>
    <t xml:space="preserve">Traditional Bespoke - 44" Indoor / Outdoor Electric Insert Featuring, WiFi Compatibility, Bluetooth Connectivity, Multi Function Remote, and a Selection of Media Options </t>
  </si>
  <si>
    <t xml:space="preserve">Traditional Xtraslim Smart Electric 26" WiFi Enabled Fireplace, Featuring a Multi Function Remote Control, Multi Flame Speeds and Clear Glass Media </t>
  </si>
  <si>
    <t xml:space="preserve">Traditional Xtraslim Smart Electric 30" WiFi Enabled Fireplace, Featuring a Multi Function Remote Control, Multi Flame Speeds and Clear Glass Media </t>
  </si>
  <si>
    <t xml:space="preserve">Traditional Xtraslim Smart Electric 33" WiFi Enabled Fireplace, Featuring a Multi Function Remote Control, Multi Flame Speeds and Clear Glass Media </t>
  </si>
  <si>
    <t xml:space="preserve">31" Zero Clearance Electric Fireplace with a 6 Piece Log Set Included </t>
  </si>
  <si>
    <t xml:space="preserve">Square Surround for the ZECL 31-3228 STL </t>
  </si>
  <si>
    <t>Arch Surround for the ZECL 31-3228 STL</t>
  </si>
  <si>
    <t xml:space="preserve">Pedestal Base for "The Cube" - attaches to The Cube </t>
  </si>
  <si>
    <t>Lynwood Series - 50 cm Freestand Electric Stove Featuring a Cast Iron Frame and a 10 Piece Birch Log Set</t>
  </si>
  <si>
    <t>Lynwood Series - 70 cm Freestand Electric Stove Featuring a Cast Iron Frame and a 10 Piece Birch Log Set</t>
  </si>
  <si>
    <t>DRIFTWOOD - 6 Piece Deluxe Media Kit Includes: 6 logs, stones, pebbles &amp; embers</t>
  </si>
  <si>
    <t xml:space="preserve">RUSTIC - 14 Piece Deluxe Media Kit Includes: 14 logs, stones, pebbles &amp; embers </t>
  </si>
  <si>
    <t xml:space="preserve">DRIFTWOOD - 15 Piece Deluxe Media Kit Includes: 15 logs, stones, pebbles &amp; embers </t>
  </si>
  <si>
    <t xml:space="preserve">BIRCH - 15 Piece Deluxe Media Kit Includes: 15 logs, stones, pebbles &amp; embers </t>
  </si>
  <si>
    <t>SPLIT LOG - 16 Piece Deluxe Media Kit Includes: 16 logs, stones, pebbles &amp; embers</t>
  </si>
  <si>
    <t>TRV-45-BESPOKE</t>
  </si>
  <si>
    <t>TRV-55-BESPOKE</t>
  </si>
  <si>
    <t>TRV-65-BESPOKE</t>
  </si>
  <si>
    <t>TRV-75-BESPOKE</t>
  </si>
  <si>
    <t>TRV-85-BESPOKE</t>
  </si>
  <si>
    <t>14A</t>
  </si>
  <si>
    <t>TRU-VIEW BESPOKE</t>
  </si>
  <si>
    <t xml:space="preserve">Tru View Bespoke - 45" Indoor / Outdoor 3 Sided Electric Fireplace Featuring a 20" Height, WiFi Compatibility, Bluetooth Connectivity, Multi Function Remote, and a Selection of Media Options </t>
  </si>
  <si>
    <t xml:space="preserve">Tru View Bespoke - 55" Indoor / Outdoor 3 Sided Electric Fireplace Featuring a 20" Height, WiFi Compatibility, Bluetooth Connectivity, Multi Function Remote, and a Selection of Media Options </t>
  </si>
  <si>
    <t xml:space="preserve">Tru View Bespoke - 65" Indoor / Outdoor 3 Sided Electric Fireplace Featuring a 20" Height, WiFi Compatibility, Bluetooth Connectivity, Multi Function Remote, and a Selection of Media Options </t>
  </si>
  <si>
    <t xml:space="preserve">Tru View Bespoke - 75" Indoor / Outdoor 3 Sided Electric Fireplace Featuring a 20" Height, WiFi Compatibility, Bluetooth Connectivity, Multi Function Remote, and a Selection of Media Options </t>
  </si>
  <si>
    <t xml:space="preserve">Tru View Bespoke - 85" Indoor / Outdoor 3 Sided Electric Fireplace Featuring a 20" Height, WiFi Compatibility, Bluetooth Connectivity, Multi Function Remote, and a Selection of Media Options </t>
  </si>
  <si>
    <t>DESIGN-MEDIA-OAK-18PCE</t>
  </si>
  <si>
    <t>OAK - 18 Piece Deluxe Media Kit Includes: 18 logs, stones, pebbles &amp; embers</t>
  </si>
  <si>
    <t>TRD-48-BESPOKE</t>
  </si>
  <si>
    <t xml:space="preserve">Traditional Bespoke - 48" Indoor / Outdoor Electric Insert Featuring, WiFi Compatibility, Bluetooth Connectivity, Multi Function Remote, and a Selection of Media Options </t>
  </si>
  <si>
    <t>3A</t>
  </si>
  <si>
    <t>Pedestal Display</t>
  </si>
  <si>
    <t>TRD-26-BLK-PDS</t>
  </si>
  <si>
    <t>TRD-30-BLK-PDS</t>
  </si>
  <si>
    <t>TRD-33-BLK-PDS</t>
  </si>
  <si>
    <t>TRD-38-BLK-PDS</t>
  </si>
  <si>
    <t>SYM-50-XT-BLK-PDS</t>
  </si>
  <si>
    <t>Contemporary Pedestal Display with Storage Compartment for TRD-26 - Blk Color</t>
  </si>
  <si>
    <t>Contemporary Pedestal Display with Storage Compartment for TRD-30 - Blk Color</t>
  </si>
  <si>
    <t>Contemporary Pedestal Display with Storage Compartment for TRD-33 - Blk Color</t>
  </si>
  <si>
    <t>Contemporary Pedestal Display with Storage Compartment for TRD-38 - Blk Color</t>
  </si>
  <si>
    <t>Contemporary Pedestal Display with Storage Compartment for SYM-50-XT - Blk Color</t>
  </si>
  <si>
    <t>SYM-88-BESPOKE</t>
  </si>
  <si>
    <t>SYM-100-BESPOKE</t>
  </si>
  <si>
    <t xml:space="preserve">Symmetry Bespoke - 88" Indoor / Outdoor Electric Built In Fireplace featuring, WiFi Compatibilty &amp; Bluetooth Connectivity, MultiFunction Remote, and a Selection of Media Options </t>
  </si>
  <si>
    <t xml:space="preserve">Symmetry Bespoke - 100" Indoor / Outdoor Electric Built In Fireplace featuring, WiFi Compatibilty &amp; Bluetooth Connectivity, MultiFunction Remote, and a Selection of Media Options </t>
  </si>
  <si>
    <t>SYM-88-XT-BESPOKE</t>
  </si>
  <si>
    <t>SYM-100-XT-BESPOKE</t>
  </si>
  <si>
    <t>Symmetry Smart Electric  42" Indoor / Outdoor WiFi Enabled Built In Fireplace, Featuring a MultiFunction Remote Control , Multi Speed Flame Motor and a 10 piece Birch Log Set</t>
  </si>
  <si>
    <t>Symmetry Smart Electric  50" Indoor / Outdoor WiFi Enabled Built In Fireplace, Featuring a MultiFunction Remote Control , Multi Speed Flame Motor and a 10 piece Birch Log Set</t>
  </si>
  <si>
    <t>Symmetry Smart Electric  60" Indoor / Outdoor WiFi Enabled Built In Fireplace, Featuring a MultiFunction Remote Control , Multi Speed Flame Motor and a 10 piece Birch Log Set</t>
  </si>
  <si>
    <t>Symmetry Smart Electric  74" Indoor / Outdoor WiFi Enabled Built In Fireplace, Featuring a MultiFunction Remote Control , Multi Speed Flame Motor and a 10 piece Birch Log Set</t>
  </si>
  <si>
    <t>Symmetry Smart Electric  88" Indoor / Outdoor WiFi Enabled Built In Fireplace, Featuring a MultiFunction Remote Control , Multi Speed Flame Motor and a 10 piece Birch Log Set</t>
  </si>
  <si>
    <t>Symmetry Smart Electric  100" Indoor / Outdoor WiFi Enabled Built In Fireplace, Featuring a MultiFunction Remote Control , Multi Speed Flame Motor and a 10 piece Birch Log Set</t>
  </si>
  <si>
    <t xml:space="preserve">Symmetry Xtra Tall Bespoke - 50" Indoor / Outdoor Electric Built In featuring, WiFi Compatibilty &amp; Bluetooth Connectivity, MultiFunction Remote, and a Selection of Media Options </t>
  </si>
  <si>
    <t xml:space="preserve">Symmetry Xtra Tall Bespoke - 60" Indoor / Outdoor Electric Built In featuring, WiFi Compatibilty &amp; Bluetooth Connectivity, MultiFunction Remote, and a Selection of Media Options </t>
  </si>
  <si>
    <t xml:space="preserve">Symmetry Xtra Tall Bespoke - 74" Indoor / Outdoor Electric Built In featuring, WiFi Compatibilty &amp; Bluetooth Connectivity, MultiFunction Remote, and a Selection of Media Options </t>
  </si>
  <si>
    <t xml:space="preserve">Symmetry Xtra Tall Bespoke - 88" Indoor / Outdoor Electric Built In featuring, WiFi Compatibilty &amp; Bluetooth Connectivity, MultiFunction Remote, and a Selection of Media Options </t>
  </si>
  <si>
    <t xml:space="preserve">Symmetry Xtra Tall Bespoke - 100" Indoor / Outdoor Electric Built In featuring, WiFi Compatibilty &amp; Bluetooth Connectivity, MultiFunction Remote, and a Selection of Media Options </t>
  </si>
  <si>
    <t>Symmetry Xtra Tall Smart Electric  34" Indoor / Outdoor WiFi Enabled Fireplace, Featuring a MultiFunction Remote Control , Multi Speed Flame Motor, and a Selection of Media Options</t>
  </si>
  <si>
    <t>Symmetry Xtra Tall Smart Electric  42" Indoor / Outdoor WiFi Enabled Fireplace, Featuring a MultiFunction Remote Control , Multi Speed Flame Motor, and a Selection of Media Options</t>
  </si>
  <si>
    <t>Symmetry Xtra Tall Smart Electric  50" Indoor / Outdoor WiFi Enabled Fireplace, Featuring a MultiFunction Remote Control , Multi Speed Flame Motor, and a Selection of Media Options</t>
  </si>
  <si>
    <t>Symmetry Xtra Tall Smart Electric  60" Indoor / Outdoor WiFi Enabled Fireplace, Featuring a MultiFunction Remote Control , Multi Speed Flame Motor, and a Selection of Media Options</t>
  </si>
  <si>
    <t>Symmetry Xtra Tall Smart Electric  74" Indoor / Outdoor WiFi Enabled Fireplace, Featuring a MultiFunction Remote Control , Multi Speed Flame Motor, and a Selection of Media Options</t>
  </si>
  <si>
    <t>Symmetry Xtraslim Smart Electric  -42" WiFi Enabled Fireplace, Featuring a  MultiFunction  Remote Control, Multi Speed Flame Motor</t>
  </si>
  <si>
    <t>Symmetry Xtraslim Smart Electric  -50" WiFi Enabled Fireplace, Featuring a  MultiFunction  Remote Control, Multi Speed Flame Motor</t>
  </si>
  <si>
    <t>Symmetry Xtraslim Smart Electric  -60" WiFi Enabled Fireplace, Featuring a  MultiFunction  Remote Control, Multi Speed Flame Motor</t>
  </si>
  <si>
    <t>Symmetry 34" Symmetry Fireplace Surround - Grey Color</t>
  </si>
  <si>
    <t>Symmetry 34" Symmetry Fireplace Surround - Bronze Color</t>
  </si>
  <si>
    <t>Symmetry 42" Symmetry Fireplace Surround - Grey Color</t>
  </si>
  <si>
    <t>Symmetry 42" Symmetry Fireplace Surround - Bronze Color</t>
  </si>
  <si>
    <t>Symmetry 50" Symmetry Fireplace Surround - Grey Color</t>
  </si>
  <si>
    <t xml:space="preserve">Symmetry 50" Symmetry Fireplace Surround - Bronze Color </t>
  </si>
  <si>
    <t xml:space="preserve">Symmetry 60" Symmetry Fireplace Surround - Grey Color </t>
  </si>
  <si>
    <t xml:space="preserve">Symmetry 60" Symmetry Fireplace Surround - Bronze Color </t>
  </si>
  <si>
    <t>Symmetry 74" Symmetry Fireplace Surround - Grey Color</t>
  </si>
  <si>
    <t>Symmetry 74" Symmetry Fireplace Surround - Bronze Color</t>
  </si>
  <si>
    <t xml:space="preserve">Symmetry 88" Symmetry Fireplace Surround - Grey Color </t>
  </si>
  <si>
    <t>Symmetry 88" Symmetry Fireplace Surround - Bronze Color</t>
  </si>
  <si>
    <t xml:space="preserve">Symmetry 34" Surround for Flush Mount Installations - Black Color </t>
  </si>
  <si>
    <t xml:space="preserve">Symmetry 42" Surround for Flush Mount Installations - Black Color </t>
  </si>
  <si>
    <t xml:space="preserve">Symmetry 50" Surround for Flush Mount Installations - Black Color </t>
  </si>
  <si>
    <t xml:space="preserve">Symmetry 60" Surround for Flush Mount Installations - Black Color </t>
  </si>
  <si>
    <t xml:space="preserve">Symmetry 74" Surround for Flush Mount Installations - Black Color </t>
  </si>
  <si>
    <t xml:space="preserve">Symmetry 88" Surround for Flush Mount Installations - Black Color </t>
  </si>
  <si>
    <t xml:space="preserve">Symmetry 100" Surround for Flush Mount Installations - Black Color </t>
  </si>
  <si>
    <t xml:space="preserve">Wall Mount / Flush Mount - 26" Electric Fireplace with a Steel Surround and Glass Media </t>
  </si>
  <si>
    <t xml:space="preserve">Wall Mount / Flush Mount - 34" Electric Fireplace with a Steel Surround and Glass Media </t>
  </si>
  <si>
    <t xml:space="preserve">Wall Mount / Flush Mount - 48" Electric Fireplace with a Steel Surround and Glass Media </t>
  </si>
  <si>
    <t xml:space="preserve">Wall Mount / Flush Mount - 60" Electric Fireplace with a Steel Surround and Glass Media </t>
  </si>
  <si>
    <t xml:space="preserve">Wall Mount / Flush Mount - 72" Electric Fireplace with a Steel Surround and Glass Media </t>
  </si>
  <si>
    <t xml:space="preserve">Wall Mount / Flush Mount - 88" Electric Fireplace with a Steel Surround and Glass Media </t>
  </si>
  <si>
    <t xml:space="preserve">Wall Mount/ Flush Mount Smart Electric  26" Indoor / Outdoor WiFi Enabled Fireplace, Featuring a MultiFunction Remote Control , Multi Speed Flame Motor </t>
  </si>
  <si>
    <t xml:space="preserve">Wall Mount/ Flush Mount Smart Electric  34" Indoor / Outdoor WiFi Enabled Fireplace , Featuring a MultiFunction Remote Control , Multi Speed Flame Motor </t>
  </si>
  <si>
    <t xml:space="preserve">Wall Mount/ Flush Mount Smart Electric  48" Indoor / Outdoor WiFi Enabled Fireplace , Featuring a MultiFunction Remote Control , Multi Speed Flame Motor </t>
  </si>
  <si>
    <t xml:space="preserve">Wall Mount/ Flush Mount Smart Electric  50" Indoor / Outdoor WiFi Enabled Fireplace , Featuring a MultiFunction Remote Control , Multi Speed Flame Motor </t>
  </si>
  <si>
    <t xml:space="preserve">Wall Mount/ Flush Mount Smart Electric  60" Indoor / Outdoor WiFi Enabled Fireplace , Featuring a MultiFunction Remote Control , Multi Speed Flame Motor </t>
  </si>
  <si>
    <t xml:space="preserve">Wall Mount/ Flush Mount Smart Electric  72" Indoor / Outdoor WiFi Enabled Fireplace , Featuring a MultiFunction Remote Control , Multi Speed Flame Motor </t>
  </si>
  <si>
    <t xml:space="preserve">Wall Mount/ Flush Mount Smart Electric  88" Indoor / Outdoor WiFi Enabled Fireplace , Featuring a MultiFunction Remote Control , Multi Speed Flame Motor </t>
  </si>
  <si>
    <t>Wall Mount or Built In Smart Electric, WiFi Enabled Fireplace, includes a Black Glass Surround, MultiFunction Remote Control and Multi Speed Flame Motor, and 7 Piece Oak Log Set and Sable Glass</t>
  </si>
  <si>
    <t>Curved Glass for WM-BI-2428 VLR BG</t>
  </si>
  <si>
    <t>Symmetry Xtra Tall Smart Electric  88" Indoor / Outdoor WiFi Enabled Fireplace, Featuring a MultiFunction Remote Control , Multi Speed Flame Motor, and a Selection of Media Options</t>
  </si>
  <si>
    <t>DESIGN-MEDIA-OAK-14PCE-XS</t>
  </si>
  <si>
    <t>DESIGN-MEDIA-OAK-12PCE-MD</t>
  </si>
  <si>
    <t>DESIGN-MEDIA-OAK-12PCE-LG</t>
  </si>
  <si>
    <t xml:space="preserve">OAK - 14 Piece Media Kit Includes: 14 small Oak logs, 2 colors of vermiculite </t>
  </si>
  <si>
    <t xml:space="preserve">OAK - 12 Piece Media Kit Includes: 12 medium Oak logs, 2 colors of vermiculite </t>
  </si>
  <si>
    <t xml:space="preserve">OAK - 12 Piece Media Kit Includes: 12 large Oak logs, 2 colors of vermiculite </t>
  </si>
  <si>
    <t>TRD-26-LUMINA</t>
  </si>
  <si>
    <t>TRD-30-LUMINA</t>
  </si>
  <si>
    <t>TRD-33-LUMINA</t>
  </si>
  <si>
    <t>TRD-38-LUMINA</t>
  </si>
  <si>
    <t>TRD-44-LUMINA</t>
  </si>
  <si>
    <t>TRD-48-LUMINA</t>
  </si>
  <si>
    <t>TRADITIONAL LUMINA</t>
  </si>
  <si>
    <t>6A</t>
  </si>
  <si>
    <t>SYMMETRY LUMINA</t>
  </si>
  <si>
    <t>SYM-34-LUMINA</t>
  </si>
  <si>
    <t>SYM-42-LUMINA</t>
  </si>
  <si>
    <t>SYM-50-LUMINA</t>
  </si>
  <si>
    <t>SYM-60-LUMINA</t>
  </si>
  <si>
    <t>SYM-74-LUMINA</t>
  </si>
  <si>
    <t>SYM-88-LUMINA</t>
  </si>
  <si>
    <t>SYM-100-LUMINA</t>
  </si>
  <si>
    <t>SYMMETRY XTRATALL LUMINA</t>
  </si>
  <si>
    <t>27A</t>
  </si>
  <si>
    <t>SYM-34-XT-LUMINA</t>
  </si>
  <si>
    <t>SYM-42-XT-LUMINA</t>
  </si>
  <si>
    <t>SYM-50-XT-LUMINA</t>
  </si>
  <si>
    <t>SYM-60-XT-LUMINA</t>
  </si>
  <si>
    <t>SYM-74-XT-LUMINA</t>
  </si>
  <si>
    <t>SYM-88-XT-LUMINA</t>
  </si>
  <si>
    <t>SYM-100-XT-LUMINA</t>
  </si>
  <si>
    <t>BI-TRD-38-SIG</t>
  </si>
  <si>
    <t>SIG-38-BGL</t>
  </si>
  <si>
    <t>SIG-38-BRL</t>
  </si>
  <si>
    <t>SIG-38-WBL</t>
  </si>
  <si>
    <t>SIG-38-DBL</t>
  </si>
  <si>
    <t>TRD SIGNATURE</t>
  </si>
  <si>
    <t>Black Glass Liner for BI-TRD-38-SIG - 2 Pieces</t>
  </si>
  <si>
    <t>Used Brick Red Liner for BI-TRD-38-SIG - 2 Pieces</t>
  </si>
  <si>
    <t>Wenge Brown Liner for BI-TRD-38-SIG - 2 Pieces</t>
  </si>
  <si>
    <t>Dark Brown Liner for BI-TRD-38-SIG - 2 Pieces</t>
  </si>
  <si>
    <t>Amantii Signature 38" Built In Electric Fireplace with patented Optimyst technology by Dimplex, WiFi and Bluetooth Connectivity, Programmable Remote, Multi Speed Flame Motor, and a Selection of Media Options</t>
  </si>
  <si>
    <t>TRD-30-BESPOKE</t>
  </si>
  <si>
    <t xml:space="preserve">Traditional Bespoke - 30" Indoor / Outdoor Electric Insert Featuring, WiFi Compatibility, Bluetooth Connectivity, Multi Function Remote, and a Selection of Media Options </t>
  </si>
  <si>
    <t>SYM-34-BESPOKE</t>
  </si>
  <si>
    <t>SYM-42-BESPOKE</t>
  </si>
  <si>
    <t>13A</t>
  </si>
  <si>
    <t>INSERT TRD LUMINA</t>
  </si>
  <si>
    <t xml:space="preserve">Symmetry Bespoke - 34" Indoor / Outdoor Electric Built In Fireplace featuring, WiFi Compatibilty &amp; Bluetooth Connectivity, MultiFunction Remote, and a Selection of Media Options </t>
  </si>
  <si>
    <t xml:space="preserve">Symmetry Bespoke - 42" Indoor / Outdoor Electric Built In Fireplace featuring, WiFi Compatibilty &amp; Bluetooth Connectivity, MultiFunction Remote, and a Selection of Media Options </t>
  </si>
  <si>
    <t>Traditional - 3 Sided Trim Kit for the TRD-30</t>
  </si>
  <si>
    <t>Traditional - 4 Sided Trim Kit for the TRD-30</t>
  </si>
  <si>
    <t>Tradtional - 3 Sided Trim Kit for the TRD-26</t>
  </si>
  <si>
    <t>Tradtional - 4 Sided Trim Kit for the TRD-26</t>
  </si>
  <si>
    <t>AMTR33T</t>
  </si>
  <si>
    <t>Square trim for TRD-33</t>
  </si>
  <si>
    <t>AMTR38T</t>
  </si>
  <si>
    <t>Square trim for TRD-38</t>
  </si>
  <si>
    <t>AMTR44T</t>
  </si>
  <si>
    <t>Square trim for TRD-44</t>
  </si>
  <si>
    <t>AMTR48T</t>
  </si>
  <si>
    <t>Square trim for TRD-48</t>
  </si>
  <si>
    <t>AMTR33A</t>
  </si>
  <si>
    <t>Arch trim for TRD-33</t>
  </si>
  <si>
    <t>AMTR38A</t>
  </si>
  <si>
    <t>Arch trim for TRD-38</t>
  </si>
  <si>
    <t>AMTR44A</t>
  </si>
  <si>
    <t>Arch trim for TRD-44</t>
  </si>
  <si>
    <t>AMTR48A</t>
  </si>
  <si>
    <t>Arch trim for TRD-48</t>
  </si>
  <si>
    <t>Coming Soon</t>
  </si>
  <si>
    <t>SOLD OUT</t>
  </si>
  <si>
    <t>FS-26-922-LUMINA</t>
  </si>
  <si>
    <t>FREESTAND LUMINA</t>
  </si>
  <si>
    <t>CE26</t>
  </si>
  <si>
    <t>Classic Edition 26" WiFi Enabled Insert Electric Fireplace, Featuring Customizable Flame Speeds, Brightness, and Colors. Complete with Log and Grey Brick, plus a Fixed Trim included</t>
  </si>
  <si>
    <t>CE30</t>
  </si>
  <si>
    <t>Classic Edition 30" WiFi Enabled Insert Electric Fireplace, Featuring Customizable Flame Speeds, Brightness, and Colors. Complete with Log and Grey Brick, plus a Fixed Trim included</t>
  </si>
  <si>
    <t>CE33</t>
  </si>
  <si>
    <t>Classic Edition 33" WiFi Enabled Insert Electric Fireplace, Featuring Customizable Flame Speeds, Brightness, and Colors. Complete with Log and Grey Brick, plus a Fixed Trim included</t>
  </si>
  <si>
    <t>EVO3620</t>
  </si>
  <si>
    <t>Evolution 36" WiFi Enabled Wall Mounted Electric Fireplace, Featuring Customizable Flame Speeds, Brightness, and Colors. Comes with Clear Glass Media and Full Functions Remote</t>
  </si>
  <si>
    <t>EVO4220</t>
  </si>
  <si>
    <t>Evolution 42" WiFi Enabled Wall Mounted Electric Fireplace, Featuring Customizable Flame Speeds, Brightness, and Colors. Comes with Clear Glass Media and Full Functions Remote</t>
  </si>
  <si>
    <t>EVO5020</t>
  </si>
  <si>
    <t>Evolution 50" WiFi Enabled Wall Mounted Electric Fireplace, Featuring Customizable Flame Speeds, Brightness, and Colors. Comes with Clear Glass Media and Full Functions Remote</t>
  </si>
  <si>
    <t>EVO6020</t>
  </si>
  <si>
    <t>Evolution 60" WiFi Enabled Wall Mounted Electric Fireplace, Featuring Customizable Flame Speeds, Brightness, and Colors. Comes with Clear Glass Media and Full Functions Remote</t>
  </si>
  <si>
    <t>Classic Edition</t>
  </si>
  <si>
    <t>Evolution</t>
  </si>
  <si>
    <t>CUBE-2025WM-LUMINA</t>
  </si>
  <si>
    <t>FREESTAND CUBE LUMINA</t>
  </si>
  <si>
    <t>TRU-VIEW CUBE LUMINA</t>
  </si>
  <si>
    <t>BI-30-XTRASLIM-LUMINA</t>
  </si>
  <si>
    <t>BI-40-XTRASLIM-LUMINA</t>
  </si>
  <si>
    <t>BI-50-XTRASLIM-LUMINA</t>
  </si>
  <si>
    <t>BI-60-XTRASLIM-LUMINA</t>
  </si>
  <si>
    <t>PANORAMA XTRASLIM LUMINA</t>
  </si>
  <si>
    <t>40-TRV-XT-XL-LUMINA</t>
  </si>
  <si>
    <t>50-TRV-XT-XL-LUMINA</t>
  </si>
  <si>
    <t>60-TRV-XT-XL-LUMINA</t>
  </si>
  <si>
    <t>72-TRV-XT-XL-LUMINA</t>
  </si>
  <si>
    <t>88-TRV-XT-XL-LUMINA</t>
  </si>
  <si>
    <t>TRU-VIEW DEEP XT LUMINA</t>
  </si>
  <si>
    <t>17A</t>
  </si>
  <si>
    <t>30-TRV-SLIM-LUMINA</t>
  </si>
  <si>
    <t>40-TRV-SLIM-LUMINA</t>
  </si>
  <si>
    <t>50-TRV-SLIM-LUMINA</t>
  </si>
  <si>
    <t>60-TRV-SLIM-LUMINA</t>
  </si>
  <si>
    <t>72-TRV-SLIM-LUMINA</t>
  </si>
  <si>
    <t>15A</t>
  </si>
  <si>
    <t>TRV-VIEW SLIM LUMINA</t>
  </si>
  <si>
    <t>Traditional Lumina 26" Indoor Outdoor Smart Electric Fireplace, WiFi Enabled, Programable Remote Control, Multi Flame Speeds, Comes with Real Glass and Oak Log Set</t>
  </si>
  <si>
    <t>Traditional Lumina 30" Indoor Outdoor Smart Electric Fireplace, WiFi Enabled, Programable Remote Control, Multi Flame Speeds, Comes with Real Glass and Oak Log Set</t>
  </si>
  <si>
    <t>Traditional Lumina 33" Indoor Outdoor Smart Electric Fireplace, WiFi Enabled, Programable Remote Control, Multi Flame Speeds, Comes with Real Glass and Oak Log Set</t>
  </si>
  <si>
    <t>Traditional Lumina 38" Indoor Outdoor Smart Electric Fireplace, WiFi Enabled, Programable Remote Control, Multi Flame Speeds, Comes with Real Glass and Oak Log Set</t>
  </si>
  <si>
    <t>Traditional Lumina 44" Indoor Outdoor Smart Electric Fireplace, WiFi Enabled, Programable Remote Control, Multi Flame Speeds, Comes with Real Glass and Oak Log Set</t>
  </si>
  <si>
    <t>Traditional Lumina 48" Indoor Outdoor Smart Electric Fireplace, WiFi Enabled, Programable Remote Control, Multi Flame Speeds, Comes with Real Glass and Oak Log Set</t>
  </si>
  <si>
    <t>Symmetry Lumina 34" Indoor Outdoor Built In Smart Electric Fireplace, WiFi Enabled, Programable Remote Control , Multi Speed Flame, Comes with Real Glass and Oak Log Set</t>
  </si>
  <si>
    <t>Symmetry Lumina 42" Indoor Outdoor Built In Smart Electric Fireplace, WiFi Enabled, Programable Remote Control , Multi Speed Flame, Comes with Real Glass and Oak Log Set</t>
  </si>
  <si>
    <t>Symmetry Lumina 50" Indoor Outdoor Built In Smart Electric Fireplace, WiFi Enabled, Programable Remote Control , Multi Speed Flame, Comes with Real Glass and Oak Log Set</t>
  </si>
  <si>
    <t>Symmetry Lumina 60" Indoor Outdoor Built In Smart Electric Fireplace, WiFi Enabled, Programable Remote Control , Multi Speed Flame, Comes with Real Glass and Oak Log Set</t>
  </si>
  <si>
    <t>Symmetry Lumina 74" Indoor Outdoor Built In Smart Electric Fireplace, WiFi Enabled, Programable Remote Control , Multi Speed Flame, Comes with Real Glass and Oak Log Set</t>
  </si>
  <si>
    <t>Symmetry Lumina 88" Indoor Outdoor Built In Smart Electric Fireplace, WiFi Enabled, Programable Remote Control , Multi Speed Flame, Comes with Real Glass and Oak Log Set</t>
  </si>
  <si>
    <t>Symmetry Lumina 100" Indoor Outdoor Built In Smart Electric Fireplace, WiFi Enabled, Programable Remote Control , Multi Speed Flame, Comes with Real Glass and ak Log Set</t>
  </si>
  <si>
    <t>27B</t>
  </si>
  <si>
    <t>INS-FM-30-LUMINA</t>
  </si>
  <si>
    <t>INS-FM-34-LUMINA</t>
  </si>
  <si>
    <t>INSERT LUMINA</t>
  </si>
  <si>
    <t>15B</t>
  </si>
  <si>
    <t>LOGSET-10PCE-BIRCH</t>
  </si>
  <si>
    <t xml:space="preserve">8 Piece Natural Wood log set (for use in electric fireplaces only) </t>
  </si>
  <si>
    <t xml:space="preserve">10 Piece Log Set Includes: 7 Piece Birch logs, 3 Piece Glowing Logs (for use in electric fireplaces only) </t>
  </si>
  <si>
    <t xml:space="preserve">OAK - 10 Piece Media Kit Includes: 10 logs, 2 colors of real fireglass, 2 colors of vermiculite (for use in electric fireplaces only) </t>
  </si>
  <si>
    <t>BI-40-DEEP-XT-LUMINA</t>
  </si>
  <si>
    <t>BI-50-DEEP-XT-LUMINA</t>
  </si>
  <si>
    <t>BI-60-DEEP-XT-LUMINA</t>
  </si>
  <si>
    <t>BI-72-DEEP-XT-LUMINA</t>
  </si>
  <si>
    <t>BI-88-DEEP-XT-LUMINA</t>
  </si>
  <si>
    <t>24A</t>
  </si>
  <si>
    <t>PANORAMA XTRA TALL LUMINA</t>
  </si>
  <si>
    <t>BI-40-DEEP-OD-LUMINA</t>
  </si>
  <si>
    <t>BI-50-DEEP-OD-LUMINA</t>
  </si>
  <si>
    <t>BI-60-DEEP-OD-LUMINA</t>
  </si>
  <si>
    <t>BI-72-DEEP-OD-LUMINA</t>
  </si>
  <si>
    <t>BI-88-DEEP-OD-LUMINA</t>
  </si>
  <si>
    <t>23A</t>
  </si>
  <si>
    <t>PANORAMA DEEP LUMINA</t>
  </si>
  <si>
    <t xml:space="preserve">Panorama Deep Lumina  - 40" Indoor /Outdoor Built In Full View Smart Electric Fireplace, WiFi Enabled, Programable Remote Control, Multi Flame Speeds, Comes with Glass, Oak Logs, Glowing Log Media, and Black Trim  </t>
  </si>
  <si>
    <t xml:space="preserve">Panorama Deep Lumina  - 50" Indoor /Outdoor Built In Full View Smart Electric Fireplace, WiFi Enabled, Programable Remote Control, Multi Flame Speeds, Comes with Glass, Oak Logs, Glowing Log Media, and Black Trim  </t>
  </si>
  <si>
    <t xml:space="preserve">Panorama Deep Lumina  - 60" Indoor /Outdoor Built In Full View Smart Electric Fireplace, WiFi Enabled, Programable Remote Control, Multi Flame Speeds, Comes with Glass, Oak Logs, Glowing Log Media, and Black Trim  </t>
  </si>
  <si>
    <t xml:space="preserve">Panorama Deep Lumina  - 72" Indoor /Outdoor Built In Full View Smart Electric Fireplace, WiFi Enabled, Programable Remote Control, Multi Flame Speeds, Comes with Glass, Oak Logs, Glowing Log Media, and Black Trim  </t>
  </si>
  <si>
    <t xml:space="preserve">Panorama Deep Lumina  - 88" Indoor /Outdoor Built In Full View Smart Electric Fireplace, WiFi Enabled, Programable Remote Control, Multi Flame Speeds, Comes with Glass, Oak Logs, Glowing Log Media, and Black Trim  </t>
  </si>
  <si>
    <t>"THE CUBE" - Lumina Smart Electric Fireplace, WiFi Enabled, Programable Remote Control, Multi Flame Speeds, Comes with Glass, Oak Logs and Glowing Log Media</t>
  </si>
  <si>
    <t>FS Lumina 26" Smart Freestanding Electric Fireplace, WiFi Enabled, Programable Remote Control, Multi Flame Speeds, Comes with Oak Logs and Glowing Log Media</t>
  </si>
  <si>
    <t>Insert Lumina Series - 30" Electric Fireplace Insert with Black Steel Surround and Overlay, WiFi Enabled, Programable Remote Control, Multi Flame Speeds, Comes with Oak Logs and Glowing Log Media</t>
  </si>
  <si>
    <t>Insert Lumina Series - 34" Electric Fireplace Insert with Black Steel Surround and Overlay, WiFi Enabled, Programable Remote Control, Multi Flame Speeds, Comes with Oak Logs and Glowing Log Media</t>
  </si>
  <si>
    <t xml:space="preserve">Panorama Xtraslim Lumina  - 30" Indoor /Outdoor Built In Full View Smart Electric Fireplace, WiFi Enabled, Programable Remote Control, Multi Flame Speeds, Comes with Glass, Oak Logs, Glowing Log Media and a Black Trim </t>
  </si>
  <si>
    <t xml:space="preserve">Panorama Xtraslim Lumina  - 40" Indoor /Outdoor Built In Full View Smart Electric Fireplace, WiFi Enabled, Programable Remote Control, Multi Flame Speeds, Comes with Glass, Oak Logs, Glowing Log Media and a Black Trim  </t>
  </si>
  <si>
    <t xml:space="preserve">Panorama Xtraslim Lumina  - 50" Indoor /Outdoor Built In Full View Smart Electric Fireplace, WiFi Enabled, Programable Remote Control, Multi Flame Speeds, Comes with Glass, Oak Logs, Glowing Log Media and a Black Trim  </t>
  </si>
  <si>
    <t xml:space="preserve">Panorama Xtraslim Lumina  - 60" Indoor /Outdoor Built In Full View Smart Electric Fireplace, WiFi Enabled, Programable Remote Control, Multi Flame Speeds, Comes with Glass, Oak Logs, Glowing Log Media and a Black Trim </t>
  </si>
  <si>
    <t>Tru View Slim Lumina - 30"  Indoor / Outdoor 3 Sided Smart Electric Fireplace, WiFi Enabled, Programable Remote Control, Multi Flame Speeds, Comes with Real Glass, Oak Logs and Glowing Log Media</t>
  </si>
  <si>
    <t>Tru View Slim Lumina - 40"  Indoor / Outdoor 3 Sided Smart Electric Fireplace, WiFi Enabled, Programable Remote Control, Multi Flame Speeds, Comes with Real Glass, Oak Logs and Glowing Log Media</t>
  </si>
  <si>
    <t>Tru View Slim Lumina - 50"  Indoor / Outdoor 3 Sided Smart Electric Fireplace, WiFi Enabled, Programable Remote Control, Multi Flame Speeds, Comes with Real Glass, Oak Logs and Glowing Log Media</t>
  </si>
  <si>
    <t>Tru View Slim Lumina - 60"  Indoor / Outdoor 3 Sided Smart Electric Fireplace, WiFi Enabled, Programable Remote Control, Multi Flame Speeds, Comes with Real Glass, Oak Logs and Glowing Log Media</t>
  </si>
  <si>
    <t>Tru View Slim Lumina - 72"  Indoor / Outdoor 3 Sided Smart Electric Fireplace, WiFi Enabled, Programable Remote Control, Multi Flame Speeds, Comes with Real Glass, Oak Logs and Glowing Log Media</t>
  </si>
  <si>
    <t>Tru View Extra Tall Lumina - 40" Indoor / Outdoor 3 Sided Smart Electric Fireplace, WiFi Enabled, Programable Remote Control, Multi Flame Speeds, Comes with Real Glass, Glowing Log Media and a Selection of Media Options</t>
  </si>
  <si>
    <t>Tru View Extra Tall Lumina - 50" Indoor / Outdoor 3 Sided Smart Electric Fireplace, WiFi Enabled, Programable Remote Control, Multi Flame Speeds, Comes with Real Glass, Glowing Log Media and a Selection of Media Options</t>
  </si>
  <si>
    <t>Tru View Extra Tall Lumina - 60" Indoor / Outdoor 3 Sided Smart Electric Fireplace, WiFi Enabled, Programable Remote Control, Multi Flame Speeds, Comes with Real Glass, Glowing Log Media and a Selection of Media Options</t>
  </si>
  <si>
    <t>Tru View Extra Tall Lumina - 72" Indoor / Outdoor 3 Sided Smart Electric Fireplace, WiFi Enabled, Programable Remote Control, Multi Flame Speeds, Comes with Real Glass, Glowing Log Media and a Selection of Media Options</t>
  </si>
  <si>
    <t>Tru View Extra Tall Lumina - 88" Indoor / Outdoor 3 Sided Smart Electric Fireplace, WiFi Enabled, Programable Remote Control, Multi Flame Speeds, Comes with Real Glass, Glowing Log Media and a Selection of Media Options</t>
  </si>
  <si>
    <t xml:space="preserve">Panorama Deep and Extra Tall Lumina  - 88" Indoor /Outdoor Built In Full View Smart Electric Fireplace, WiFi Enabled, Programable Remote Control, Multi Flame Speeds, Comes with Glass, Glowing Log Media, a Selection of Media Options and a Black Trim </t>
  </si>
  <si>
    <t xml:space="preserve">Panorama Deep and Extra Tall Lumina  - 40" Indoor /Outdoor Built In Full View Smart Electric Fireplace, WiFi Enabled, Programable Remote Control, Multi Flame Speeds, Comes with Glass, Glowing Log Media, a Selection of Media Options and a Black Trim </t>
  </si>
  <si>
    <t xml:space="preserve">Panorama Deep and Extra Tall Lumina  - 50" Indoor /Outdoor Built In Full View Smart Electric Fireplace, WiFi Enabled, Programable Remote Control, Multi Flame Speeds, Comes with Glass, Glowing Log Media, a Selection of Media Options and a Black Trim </t>
  </si>
  <si>
    <t xml:space="preserve">Panorama Deep and Extra Tall Lumina  - 60" Indoor /Outdoor Built In Full View Smart Electric Fireplace, WiFi Enabled, Programable Remote Control, Multi Flame Speeds, Comes with Glass, Glowing Log Media, a Selection of Media Options and a Black Trim </t>
  </si>
  <si>
    <t xml:space="preserve">Panorama Deep and Extra Tall Lumina  - 72" Indoor /Outdoor Built In Full View Smart Electric Fireplace, WiFi Enabled, Programable Remote Control, Multi Flame Speeds, Comes with Glass, Glowing Log Media, a Selection of Media Options and a Black Trim </t>
  </si>
  <si>
    <t>Symmetry Xtra Tall LUMINA 42" Indoor Outdoor Built In Smart Electric Fireplace, WiFi Enabled, Programable Remote Control , Multi Speed Flame, Comes with Real Glass, Glowing Log Media and a Selection of Media Options</t>
  </si>
  <si>
    <t>Symmetry Xtra Tall LUMINA 34" Indoor Outdoor Built In Smart Electric Fireplace, WiFi Enabled, Programable Remote Control , Multi Speed Flame, Comes with Real Glass, Glowing Log Media and a Selection of Media</t>
  </si>
  <si>
    <t>Symmetry Xtra Tall LUMINA 50" Indoor Outdoor Built In Smart Electric Fireplace, WiFi Enabled, Programable Remote Control , Multi Speed Flame, Comes with Real Glass, Glowing Log Media and a Selection of Media</t>
  </si>
  <si>
    <t>Symmetry Xtra Tall LUMINA 60" Indoor Outdoor Built In Smart Electric Fireplace, WiFi Enabled, Programable Remote Control , Multi Speed Flame, Comes with Real Glass, Glowing Log Media and a Selection of Media</t>
  </si>
  <si>
    <t>Symmetry Xtra Tall LUMINA 74" Indoor Outdoor Built In Smart Electric Fireplace, WiFi Enabled, Programable Remote Control , Multi Speed Flame, Comes with Real Glass, Glowing Log Media and a Selection of Media</t>
  </si>
  <si>
    <t>Symmetry Xtra Tall LUMINA 88" Indoor Outdoor Built In Smart Electric Fireplace, WiFi Enabled, Programable Remote Control , Multi Speed Flame, Comes with Real Glass, Glowing Log Media and a Selection of Media</t>
  </si>
  <si>
    <t>Symmetry Xtra Tall LUMINA 100" Indoor Outdoor Built In Smart Electric Fireplace, WiFi Enabled, Programable Remote Control , Multi Speed Flame, Comes with Real Glass, Glowing Log Media and a Selection of Media</t>
  </si>
  <si>
    <t>"THE CUBE" with Leg - Lumina Smart Electric Fireplace, with Pedestal Base, WiFi Enabled, Programable Remote Control, Multi Flame Speeds, Comes with Glass, Oak Logs and Glowing Log Media</t>
  </si>
  <si>
    <t>CUBE-FS2025-LUMINA</t>
  </si>
  <si>
    <t>BI-40-SLIM-OD-LUMINA</t>
  </si>
  <si>
    <t xml:space="preserve">Panorama Slim Lumina  - 40" Indoor /Outdoor Built In Full View Smart Electric Fireplace, WiFi Enabled, Programable Remote Control, Multi Flame Speeds, Comes with Glass, Oak Logs, Glowing Log Media and a Black Trim  </t>
  </si>
  <si>
    <t>BI-50-SLIM-OD-LUMINA</t>
  </si>
  <si>
    <t xml:space="preserve">Panorama Slim Lumina  - 50" Indoor /Outdoor Built In Full View Smart Electric Fireplace, WiFi Enabled, Programable Remote Control, Multi Flame Speeds, Comes with Glass, Oak Logs, Glowing Log Media and a Black Trim  </t>
  </si>
  <si>
    <t>BI-60-SLIM-OD-LUMINA</t>
  </si>
  <si>
    <t xml:space="preserve">Panorama Slim Lumina  - 60" Indoor /Outdoor Built In Full View Smart Electric Fireplace, WiFi Enabled, Programable Remote Control, Multi Flame Speeds, Comes with Glass, Oak Logs, Glowing Log Media and a Black Trim  </t>
  </si>
  <si>
    <t>BI-72-SLIM-OD-LUMINA</t>
  </si>
  <si>
    <t xml:space="preserve">Panorama Slim Lumina  - 72" Indoor /Outdoor Built In Full View Smart Electric Fireplace, WiFi Enabled, Programable Remote Control, Multi Flame Speeds, Comes with Glass, Oak Logs, Glowing Log Media and a Black Trim  </t>
  </si>
  <si>
    <t>BI-88-SLIM-OD-LUMINA</t>
  </si>
  <si>
    <t xml:space="preserve">Panorama Slim Lumina  - 88" Indoor /Outdoor Built In Full View Smart Electric Fireplace, WiFi Enabled, Programable Remote Control, Multi Flame Speeds, Comes with Glass, Oak Logs, Glowing Log Media and a Black Trim  </t>
  </si>
  <si>
    <t>22A</t>
  </si>
  <si>
    <t>PANORAMA SLIM LUMINA</t>
  </si>
  <si>
    <t>WM-45-XS</t>
  </si>
  <si>
    <t>Wall Mount Xtraslim 45" Electric Fireplace, Featuring a MultiFunction Remote Control, Multi Speed Flame Motor</t>
  </si>
  <si>
    <t>WM-50-XS</t>
  </si>
  <si>
    <t>Wall Mount Xtraslim 50" Electric Fireplace, Featuring a MultiFunction Remote Control, Multi Speed Flame Motor</t>
  </si>
  <si>
    <t>WM-55-XS</t>
  </si>
  <si>
    <t>Wall Mount Xtraslim 55" Electric Fireplace, Featuring a MultiFunction Remote Control, Multi Speed Flame Motor</t>
  </si>
  <si>
    <t>WM-60-XS</t>
  </si>
  <si>
    <t>Wall Mount Xtraslim 60" Electric Fireplace, Featuring a MultiFunction Remote Control, Multi Speed Flame Motor</t>
  </si>
  <si>
    <t>WM-65-XS</t>
  </si>
  <si>
    <t>Wall Mount Xtraslim 65" Electric Fireplace, Featuring a MultiFunction Remote Control, Multi Speed Flame Motor</t>
  </si>
  <si>
    <t>WM-XS</t>
  </si>
  <si>
    <t>2025 Amantii USD PRICE LIST</t>
  </si>
  <si>
    <t>2025 MSRP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</si>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</sst>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2" fillId="0" borderId="1" xfId="1" applyFont="1" applyFill="1" applyBorder="1" applyAlignment="1">
      <alignment horizontal="center"/>
    </xf>
    <xf numFmtId="44" fontId="0" fillId="0" borderId="0" xfId="1" applyFont="1" applyFill="1"/>
    <xf numFmtId="44" fontId="4" fillId="0" borderId="0" xfId="1" applyFont="1" applyFill="1"/>
    <xf numFmtId="44" fontId="4" fillId="0" borderId="0" xfId="1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4" fontId="6" fillId="0" borderId="0" xfId="1" applyFont="1" applyFill="1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" refreshedDate="44614.522138194443" createdVersion="7" refreshedVersion="7" minRefreshableVersion="3" recordCount="225" xr:uid="{E9702317-0898-4A42-A688-E7FD112D8337}">
  <cacheSource type="worksheet">
    <worksheetSource ref="A3:F379" sheet="USD"/>
  </cacheSource>
  <cacheFields count="10">
    <cacheField name="PART NUMBER" numFmtId="0">
      <sharedItems count="173">
        <s v="AMSF-GLASS-01"/>
        <s v="AMSF-GLASS-02"/>
        <s v="AMSF-GLASS-03"/>
        <s v="AMSF-GLASS-04"/>
        <s v="AMSF-GLASS-05"/>
        <s v="AMSF-GLASS-06"/>
        <s v="AMSF-GLASS-07"/>
        <s v="AMSF-GLASS-08"/>
        <s v="AMSF-GLASS-09"/>
        <s v="AMSF-GLASS-10"/>
        <s v="AMSF-GLASS-11"/>
        <s v="AMSF-GLASS-12"/>
        <s v="AMSF-GLASS-13"/>
        <s v="AMSF-GLASS-14"/>
        <s v="AMSF-GLASS-15"/>
        <s v="AMSF-GLASS-16"/>
        <s v="HZ-12-Ember"/>
        <s v="Fi-105-Diamond"/>
        <s v="Fi-106-Diamond"/>
        <s v="Fi-107-Diamond"/>
        <s v="Fi-109-Diamond"/>
        <s v="DESIGN-MEDIA-6PCE"/>
        <s v="DESIGN-MEDIA-14PCE"/>
        <s v="DESIGN-MEDIA-15PCE"/>
        <s v="DESIGN-MEDIA-BIRCH-15PCE"/>
        <s v="DESIGN-MEDIA-BIRCH-12PCE-LARGE"/>
        <s v="10305519"/>
        <s v="10305532"/>
        <s v="LOGSET-8PCE-XS"/>
        <s v="DESIGN-MEDIA-BIRCH-10PCE"/>
        <s v="DESIGN-MEDIA-OAK-10PCE"/>
        <s v="1A62H290-6309"/>
        <s v="1A62H290-1990"/>
        <s v="SYMMETRY-BROCHURE-20"/>
        <s v="TRADITIONAL-BROCHURE-20"/>
        <s v="TRU-VIEW-BROCHURE-20"/>
        <s v="FREESTAND-BROCHURE-20"/>
        <s v="PANORAMA-BI-BROCHURE-20"/>
        <s v="WMFM-FMLBROCHURE-20"/>
        <s v="INSERT-BROCHURE-20"/>
        <s v="TRD-33-BESPOKE"/>
        <s v="TRD-38-BESPOKE"/>
        <s v="TRD-44-BESPOKE"/>
        <s v="TRD-26"/>
        <s v="TRD-30"/>
        <s v="TRD-33"/>
        <s v="TRD-38"/>
        <s v="TRD-44"/>
        <s v="TRD-48"/>
        <s v="ZECL-31-3228-STL"/>
        <s v="STL-SQ"/>
        <s v="STL-ARCH"/>
        <s v="TRD-26-XS"/>
        <s v="TRD-30-XS"/>
        <s v="TRD-33-XS"/>
        <s v="CUBE-2025WM"/>
        <s v="Cube-Base-Speaker"/>
        <s v="Cube-Base-Legs"/>
        <s v="FS-26-922"/>
        <s v="E50-NA"/>
        <s v="E70-NA"/>
        <s v="Lynwood-W76"/>
        <s v="70.02791.000"/>
        <s v="TRD-33-3"/>
        <s v="TRD-33-4"/>
        <s v="TRD-38-3"/>
        <s v="TRD-38-4"/>
        <s v="TRD-26-3"/>
        <s v="TRD-26-4"/>
        <s v="TRD-30-3"/>
        <s v="TRD-30-4"/>
        <s v="INS-FM-30"/>
        <s v="INS-FM-34"/>
        <s v="30-TRV-SLIM"/>
        <s v="40-TRV-SLIM"/>
        <s v="50-TRV-SLIM"/>
        <s v="60-TRV-SLIM"/>
        <s v="72-TRV-SLIM"/>
        <s v="40-TRU-VIEW-XL"/>
        <s v="50-TRU-VIEW-XL"/>
        <s v="60-TRU-VIEW-XL"/>
        <s v="72-TRU-VIEW-XL"/>
        <s v="40-TRV-XT-XL"/>
        <s v="50-TRV-XT-XL"/>
        <s v="60-TRV-XT-XL"/>
        <s v="72-TRV-XT-XL"/>
        <s v="88-TRV-XT-XL"/>
        <s v="2939-TRU-VIEW-XL"/>
        <s v="BI-30-XTRASLIM"/>
        <s v="BI-40-XTRASLIM"/>
        <s v="BI-50-XTRASLIM"/>
        <s v="BI-60-XTRASLIM"/>
        <s v="MAN-BMKB-XS40"/>
        <s v="MAN-BMGB-XS40"/>
        <s v="MAN-BMWB-XS40"/>
        <s v="MAN-BMNB-XS40"/>
        <s v="BI-40-SLIM-OD"/>
        <s v="BI-50-SLIM-OD"/>
        <s v="BI-60-SLIM-OD"/>
        <s v="BI-72-SLIM-OD"/>
        <s v="BI-88-SLIM-OD"/>
        <s v="PAN-COV-40"/>
        <s v="PAN-COV-50"/>
        <s v="PAN-COV-60"/>
        <s v="PAN-COV-72"/>
        <s v="PAN-COV-88"/>
        <s v="BI-40-DEEP-OD"/>
        <s v="BI-50-DEEP-OD"/>
        <s v="BI-60-DEEP-OD"/>
        <s v="BI-72-DEEP-OD"/>
        <s v="BI-88-DEEP-OD"/>
        <s v="BI-40-DEEP-XT"/>
        <s v="BI-50-DEEP-XT"/>
        <s v="BI-60-DEEP-XT"/>
        <s v="BI-72-DEEP-XT"/>
        <s v="BI-88-DEEP-XT"/>
        <s v="SYM-50-BESPOKE"/>
        <s v="SYM-60-BESPOKE"/>
        <s v="SYM-74-BESPOKE"/>
        <s v="SYM-34"/>
        <s v="SYM-42"/>
        <s v="SYM-50"/>
        <s v="SYM-60"/>
        <s v="SYM-74"/>
        <s v="SYM-88"/>
        <s v="SYM-100"/>
        <s v="SYM-50-XT-BESPOKE"/>
        <s v="SYM-60-XT-BESPOKE"/>
        <s v="SYM-74-XT-BESPOKE"/>
        <s v="SYM-34-XT"/>
        <s v="SYM-42-XT"/>
        <s v="SYM-50-XT"/>
        <s v="SYM-60-XT"/>
        <s v="SYM-74-XT"/>
        <s v="SYM-88-XT"/>
        <s v="SYM-100-XT"/>
        <s v="SYM-SLIM-42"/>
        <s v="SYM-SLIM-50"/>
        <s v="SYM-SLIM-60"/>
        <s v="SYM-34-SURR-GREY"/>
        <s v="SYM-34-SURR-BRON"/>
        <s v="SYM-42-SURR-GREY"/>
        <s v="SYM-42-SURR-BRON"/>
        <s v="SYM-50-SURR-GREY"/>
        <s v="SYM-50-SURR-BRON"/>
        <s v="SYM-60-SURR-GREY"/>
        <s v="SYM-60-SURR-BRON"/>
        <s v="SYM-74-SURR-GREY"/>
        <s v="SYM-74-SURR-BRON"/>
        <s v="SYM-88-SURR-GREY"/>
        <s v="SYM-88-SURR-BRON"/>
        <s v="SYM-XS-34"/>
        <s v="SYM-XS-42"/>
        <s v="SYM-XS-50"/>
        <s v="SYM-XS-60"/>
        <s v="SYM-XS-74"/>
        <s v="SYM-XS-88"/>
        <s v="SYM-XS-100"/>
        <s v="WM-FML-26-3223-STL"/>
        <s v="WM-FML-34-4023-STL"/>
        <s v="WM-FML-48-5523-STL"/>
        <s v="WM-FML-60-6623-STL"/>
        <s v="WM-FML-72-7823-STL"/>
        <s v="WM-FML-88-9623-STL"/>
        <s v="WM-FM-26-3623-BG"/>
        <s v="WM-FM-34-4423-BG"/>
        <s v="WM-FM-48-5823-BG"/>
        <s v="WM-FM-60-7023-BG"/>
        <s v="WM-FM-72-8123-BG"/>
        <s v="WM-FM-88-10023-BG"/>
        <s v="WM-BI-2428-VLR-BG"/>
        <s v="2428-CURVEDGLS"/>
        <s v=""/>
      </sharedItems>
    </cacheField>
    <cacheField name="DESCRIPTION" numFmtId="0">
      <sharedItems containsBlank="1" longText="1"/>
    </cacheField>
    <cacheField name="2021 MSRP" numFmtId="44">
      <sharedItems containsBlank="1" containsMixedTypes="1" containsNumber="1" minValue="27.99" maxValue="4199"/>
    </cacheField>
    <cacheField name="Category" numFmtId="0">
      <sharedItems containsBlank="1"/>
    </cacheField>
    <cacheField name="NUM" numFmtId="0">
      <sharedItems containsBlank="1" containsMixedTypes="1" containsNumber="1" containsInteger="1" minValue="1" maxValue="33"/>
    </cacheField>
    <cacheField name="Category2" numFmtId="0">
      <sharedItems containsBlank="1"/>
    </cacheField>
    <cacheField name="SERIES" numFmtId="0">
      <sharedItems containsBlank="1" count="26">
        <m/>
        <s v="TRADITIONAL BESPOKE"/>
        <s v="TRADITIONAL"/>
        <s v="ZERO CLEARANCE"/>
        <s v="TRADITIONAL XTRASLIM"/>
        <s v="FREESTAND CUBE"/>
        <s v="FREESTAND"/>
        <s v="CAST IRON FREESTAND"/>
        <s v="CAST IRON WOOD STOVE "/>
        <s v="INSERT"/>
        <s v="TRV-VIEW SLIM"/>
        <s v="TRU-VIEW DEEP"/>
        <s v="TRU-VIEW DEEP XT"/>
        <s v="TRU-VIEW 2939"/>
        <s v="PANORAMA XTRASLIM"/>
        <s v="PANORAMA SLIM"/>
        <s v="PANORAMA DEEP"/>
        <s v="PANORAMA XTRA TALL"/>
        <s v="SYMMETRY BESPOKE"/>
        <s v="SYMMETRY"/>
        <s v="SYMMETRY XTRATALL BESPOKE"/>
        <s v="SYMMETRY XTRATALL"/>
        <s v="SYMMETRY XTRASLIM"/>
        <s v="WM-FML"/>
        <s v="BUILT-IN FLUSH MOUNT"/>
        <s v="BUILT-IN FLUSH MOUNT 2428"/>
      </sharedItems>
    </cacheField>
    <cacheField name="FactoryA" numFmtId="0">
      <sharedItems containsBlank="1" count="2">
        <m/>
        <s v="Y"/>
      </sharedItems>
    </cacheField>
    <cacheField name="FactoryB" numFmtId="0">
      <sharedItems containsBlank="1"/>
    </cacheField>
    <cacheField name="Factory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x v="0"/>
    <s v="1/4&quot; Clear Reflective Fireglass - 5lbs"/>
    <n v="79"/>
    <s v="1-Fire Glass Media"/>
    <n v="1"/>
    <s v="Fire Glass Media"/>
    <x v="0"/>
    <x v="0"/>
    <m/>
    <m/>
  </r>
  <r>
    <x v="1"/>
    <s v="1/2&quot; Light Brown Reflective Fireglass - 5lbs "/>
    <n v="79"/>
    <s v="1-Fire Glass Media"/>
    <n v="1"/>
    <s v="Fire Glass Media"/>
    <x v="0"/>
    <x v="0"/>
    <m/>
    <m/>
  </r>
  <r>
    <x v="2"/>
    <s v="1/2&quot; Charcoal Reflective Fireglass - 5lbs "/>
    <n v="79"/>
    <s v="1-Fire Glass Media"/>
    <n v="1"/>
    <s v="Fire Glass Media"/>
    <x v="0"/>
    <x v="0"/>
    <m/>
    <m/>
  </r>
  <r>
    <x v="3"/>
    <s v="1/2&quot; Champagne Reflective Fireglass - 5lbs "/>
    <n v="79"/>
    <s v="1-Fire Glass Media"/>
    <n v="1"/>
    <s v="Fire Glass Media"/>
    <x v="0"/>
    <x v="0"/>
    <m/>
    <m/>
  </r>
  <r>
    <x v="4"/>
    <s v="1/2&quot; Dark Grey Reflective Fireglass - 5lbs "/>
    <n v="79"/>
    <s v="1-Fire Glass Media"/>
    <n v="1"/>
    <s v="Fire Glass Media"/>
    <x v="0"/>
    <x v="0"/>
    <m/>
    <m/>
  </r>
  <r>
    <x v="5"/>
    <s v="1&quot; Clear Gem Fireglass - 5lbs "/>
    <n v="119"/>
    <s v="1-Fire Glass Media"/>
    <n v="1"/>
    <s v="Fire Glass Media"/>
    <x v="0"/>
    <x v="0"/>
    <m/>
    <m/>
  </r>
  <r>
    <x v="6"/>
    <s v="White Frosted Fireglass - 5lbs "/>
    <n v="79"/>
    <s v="1-Fire Glass Media"/>
    <n v="1"/>
    <s v="Fire Glass Media"/>
    <x v="0"/>
    <x v="0"/>
    <m/>
    <m/>
  </r>
  <r>
    <x v="7"/>
    <s v="Dusty Purple Frosted Fireglass - 5lbs"/>
    <n v="79"/>
    <s v="1-Fire Glass Media"/>
    <n v="1"/>
    <s v="Fire Glass Media"/>
    <x v="0"/>
    <x v="0"/>
    <m/>
    <m/>
  </r>
  <r>
    <x v="8"/>
    <s v="Amber Small Beads Fireglass - 5lbs "/>
    <n v="79"/>
    <s v="1-Fire Glass Media"/>
    <n v="1"/>
    <s v="Fire Glass Media"/>
    <x v="0"/>
    <x v="0"/>
    <m/>
    <m/>
  </r>
  <r>
    <x v="9"/>
    <s v="Orange Small Beads Fireglass - 5lbs"/>
    <n v="79"/>
    <s v="1-Fire Glass Media"/>
    <n v="1"/>
    <s v="Fire Glass Media"/>
    <x v="0"/>
    <x v="0"/>
    <m/>
    <m/>
  </r>
  <r>
    <x v="10"/>
    <s v="Suntea Small Beads Fireglass - 5lbs "/>
    <n v="79"/>
    <s v="1-Fire Glass Media"/>
    <n v="1"/>
    <s v="Fire Glass Media"/>
    <x v="0"/>
    <x v="0"/>
    <m/>
    <m/>
  </r>
  <r>
    <x v="11"/>
    <s v="Black Small Beads Fireglass - 5lbs "/>
    <n v="79"/>
    <s v="1-Fire Glass Media"/>
    <n v="1"/>
    <s v="Fire Glass Media"/>
    <x v="0"/>
    <x v="0"/>
    <m/>
    <m/>
  </r>
  <r>
    <x v="12"/>
    <s v="Sable Large Beads Fireglass - 5lbs "/>
    <n v="79"/>
    <s v="1-Fire Glass Media"/>
    <n v="1"/>
    <s v="Fire Glass Media"/>
    <x v="0"/>
    <x v="0"/>
    <m/>
    <m/>
  </r>
  <r>
    <x v="13"/>
    <s v="Smokey Grey &amp; White Fireglass - 5lbs "/>
    <n v="79"/>
    <s v="1-Fire Glass Media"/>
    <n v="1"/>
    <s v="Fire Glass Media"/>
    <x v="0"/>
    <x v="0"/>
    <m/>
    <m/>
  </r>
  <r>
    <x v="14"/>
    <s v="Canyon Brown Fireglass - 5lbs "/>
    <n v="79"/>
    <s v="1-Fire Glass Media"/>
    <n v="1"/>
    <s v="Fire Glass Media"/>
    <x v="0"/>
    <x v="0"/>
    <m/>
    <m/>
  </r>
  <r>
    <x v="15"/>
    <s v="Ocean Blue Fireglass - 5lbs "/>
    <n v="79"/>
    <s v="1-Fire Glass Media"/>
    <n v="1"/>
    <s v="Fire Glass Media"/>
    <x v="0"/>
    <x v="0"/>
    <m/>
    <m/>
  </r>
  <r>
    <x v="16"/>
    <s v="Ember Media Kit- Includes clear, suntea and harvest moon color media "/>
    <n v="73"/>
    <s v="2-Glass Media &amp; Decorative Options"/>
    <n v="2"/>
    <s v="Glass Media &amp; Decorative Options"/>
    <x v="0"/>
    <x v="0"/>
    <m/>
    <m/>
  </r>
  <r>
    <x v="17"/>
    <s v="Kit Includes: 1 large glass nugget, 2 mini clear glass nuggets,  95 clear &amp; 10 blue acrylic nuggets "/>
    <n v="104"/>
    <s v="2-Glass Media &amp; Decorative Options"/>
    <n v="2"/>
    <s v="Glass Media &amp; Decorative Options"/>
    <x v="0"/>
    <x v="0"/>
    <m/>
    <m/>
  </r>
  <r>
    <x v="18"/>
    <s v="Kit Includes: 3 extra large glass rocks "/>
    <n v="178"/>
    <s v="2-Glass Media &amp; Decorative Options"/>
    <n v="2"/>
    <s v="Glass Media &amp; Decorative Options"/>
    <x v="0"/>
    <x v="0"/>
    <m/>
    <m/>
  </r>
  <r>
    <x v="19"/>
    <s v="Kit Includes: 6 glass nuggets "/>
    <n v="104"/>
    <s v="2-Glass Media &amp; Decorative Options"/>
    <n v="2"/>
    <s v="Glass Media &amp; Decorative Options"/>
    <x v="0"/>
    <x v="0"/>
    <m/>
    <m/>
  </r>
  <r>
    <x v="20"/>
    <s v="Ice Media Kit - Includes 3 large glass rocks, 95 clear diamond media, 10 blue diamond media &amp; package of clear acrylic media "/>
    <n v="136"/>
    <s v="2-Glass Media &amp; Decorative Options"/>
    <n v="2"/>
    <s v="Glass Media &amp; Decorative Options"/>
    <x v="0"/>
    <x v="0"/>
    <m/>
    <m/>
  </r>
  <r>
    <x v="21"/>
    <s v="DRIFTWOOD 6 Piece Deluxe Media Set - Includes 6 logs, stones, pebbles, black fireglass and embers "/>
    <n v="262"/>
    <s v="3-Log Sets"/>
    <n v="3"/>
    <s v="Log Sets"/>
    <x v="0"/>
    <x v="0"/>
    <m/>
    <m/>
  </r>
  <r>
    <x v="22"/>
    <s v="RUSTIC 14 Piece Deluxe Media Set - Includes 14 logs, stones, pebbles, black fireglass and embers"/>
    <n v="472"/>
    <s v="3-Log Sets"/>
    <n v="3"/>
    <s v="Log Sets"/>
    <x v="0"/>
    <x v="0"/>
    <m/>
    <m/>
  </r>
  <r>
    <x v="23"/>
    <s v="DRIFTWOOD 15 Piece Deluxe Media Set - Includes 15 logs, stones, pebbles, black fireglass and embers "/>
    <n v="472"/>
    <s v="3-Log Sets"/>
    <n v="3"/>
    <s v="Log Sets"/>
    <x v="0"/>
    <x v="0"/>
    <m/>
    <m/>
  </r>
  <r>
    <x v="24"/>
    <s v="BIRCH 15 Piece Deluxe Media Set - Includes 15 logs, stones, pebbles, black fireglass and embers"/>
    <n v="472"/>
    <s v="3-Log Sets"/>
    <n v="3"/>
    <s v="Log Sets"/>
    <x v="0"/>
    <x v="0"/>
    <m/>
    <m/>
  </r>
  <r>
    <x v="25"/>
    <s v="12 Piece Large BIRCH Log Set - for TRD 38&quot; 44&quot; 48&quot;, TRUVIEW XL, TRUVIEW XT, DEEP XT, and SYM XT Series "/>
    <n v="499"/>
    <s v="3-Log Sets"/>
    <n v="3"/>
    <s v="Log Sets"/>
    <x v="0"/>
    <x v="0"/>
    <m/>
    <m/>
  </r>
  <r>
    <x v="26"/>
    <s v="6 Piece Log Set ( for use in electric fireplaces only) "/>
    <n v="94"/>
    <s v="3-Log Sets"/>
    <n v="3"/>
    <s v="Log Sets"/>
    <x v="0"/>
    <x v="0"/>
    <m/>
    <m/>
  </r>
  <r>
    <x v="27"/>
    <s v="5 Piece Log Set ( for use in electric fireplaces only)"/>
    <n v="94"/>
    <s v="3-Log Sets"/>
    <n v="3"/>
    <s v="Log Sets"/>
    <x v="0"/>
    <x v="0"/>
    <m/>
    <m/>
  </r>
  <r>
    <x v="28"/>
    <s v="8 Piece Natural Wood log set "/>
    <n v="99"/>
    <s v="3-Log Sets"/>
    <n v="3"/>
    <s v="Log Sets"/>
    <x v="0"/>
    <x v="0"/>
    <m/>
    <m/>
  </r>
  <r>
    <x v="29"/>
    <s v="BIRCH 10 Piece Media Kit - Includes 10 logs, 2 colors of real fireglass, 2 colors of vermiculite "/>
    <n v="178"/>
    <s v="3-Log Sets"/>
    <n v="3"/>
    <s v="Log Sets"/>
    <x v="0"/>
    <x v="0"/>
    <m/>
    <m/>
  </r>
  <r>
    <x v="30"/>
    <s v="OAK 10 Piece Media Kit - Includes 10 logs, 2 colors of real fireglass, 2 colors of vermiculite "/>
    <n v="178"/>
    <s v="3-Log Sets"/>
    <n v="3"/>
    <s v="Log Sets"/>
    <x v="0"/>
    <x v="0"/>
    <m/>
    <m/>
  </r>
  <r>
    <x v="31"/>
    <s v="STOVE BRITE - Metallic Black. Touch Up Paint - Metallic Black Color"/>
    <n v="27.99"/>
    <s v="4-Paint "/>
    <n v="4"/>
    <s v="Paint "/>
    <x v="0"/>
    <x v="0"/>
    <m/>
    <m/>
  </r>
  <r>
    <x v="32"/>
    <s v="STOVE BRITE - Satin Black. Touch Up Paint - SATIN Black Color"/>
    <n v="27.99"/>
    <s v="4-Paint "/>
    <n v="4"/>
    <s v="Paint "/>
    <x v="0"/>
    <x v="0"/>
    <m/>
    <m/>
  </r>
  <r>
    <x v="33"/>
    <s v="Symmetry Series Brochure 2021*"/>
    <m/>
    <s v="5-Brochures"/>
    <n v="5"/>
    <s v="Brochures"/>
    <x v="0"/>
    <x v="0"/>
    <m/>
    <m/>
  </r>
  <r>
    <x v="34"/>
    <s v="Traditional Series Brochure 2021*"/>
    <m/>
    <s v="5-Brochures"/>
    <n v="5"/>
    <s v="Brochures"/>
    <x v="0"/>
    <x v="0"/>
    <m/>
    <m/>
  </r>
  <r>
    <x v="35"/>
    <s v="Tru View Series Brochure 2021*"/>
    <m/>
    <s v="5-Brochures"/>
    <n v="5"/>
    <s v="Brochures"/>
    <x v="0"/>
    <x v="0"/>
    <m/>
    <m/>
  </r>
  <r>
    <x v="36"/>
    <s v="Freestand Series Brochure-2021*"/>
    <m/>
    <s v="5-Brochures"/>
    <n v="5"/>
    <s v="Brochures"/>
    <x v="0"/>
    <x v="0"/>
    <m/>
    <m/>
  </r>
  <r>
    <x v="37"/>
    <s v="Panorama (BI) Series Brochure 2021*"/>
    <m/>
    <s v="5-Brochures"/>
    <n v="5"/>
    <s v="Brochures"/>
    <x v="0"/>
    <x v="0"/>
    <m/>
    <m/>
  </r>
  <r>
    <x v="38"/>
    <s v="Wall Mount Series Brochure-2021*"/>
    <m/>
    <s v="5-Brochures"/>
    <n v="5"/>
    <s v="Brochures"/>
    <x v="0"/>
    <x v="0"/>
    <m/>
    <m/>
  </r>
  <r>
    <x v="39"/>
    <s v="Insert Series Brochure -2021*"/>
    <m/>
    <s v="5-Brochures"/>
    <n v="5"/>
    <s v="Brochures"/>
    <x v="0"/>
    <x v="0"/>
    <m/>
    <m/>
  </r>
  <r>
    <x v="40"/>
    <s v="Traditional Bespoke - 33&quot; Indoor / Outdoor Electric Insert featuring Thermostatic Remote, WiFi capable and a Selection of Media Options "/>
    <n v="2299"/>
    <s v="5A-TRADITIONAL BESPOKE"/>
    <s v="5A"/>
    <s v="TRADITIONAL BESPOKE"/>
    <x v="1"/>
    <x v="0"/>
    <m/>
    <s v="Y"/>
  </r>
  <r>
    <x v="41"/>
    <s v="Traditional Bespoke - 38&quot; Indoor / Outdoor Electric Insert featuring Thermostatic Remote, WiFi capable and a Selection of Media Options "/>
    <n v="2599"/>
    <s v="5A-TRADITIONAL BESPOKE"/>
    <s v="5A"/>
    <s v="TRADITIONAL BESPOKE"/>
    <x v="1"/>
    <x v="0"/>
    <m/>
    <s v="Y"/>
  </r>
  <r>
    <x v="42"/>
    <s v="Traditional Bespoke - 44&quot; Indoor / Outdoor Electric Insert featuring Thermostatic Remote, WiFi capable and a Selection of Media Options "/>
    <n v="2899"/>
    <s v="5A-TRADITIONAL BESPOKE"/>
    <s v="5A"/>
    <s v="TRADITIONAL BESPOKE"/>
    <x v="1"/>
    <x v="0"/>
    <m/>
    <s v="Y"/>
  </r>
  <r>
    <x v="23"/>
    <s v="DRIFTWOOD 15 Piece Deluxe Media Set - Includes 15 logs, stones, pebbles, black fireglass and embers "/>
    <s v="Dealer's Choice"/>
    <s v="5A-TRADITIONAL BESPOKE"/>
    <s v="5A"/>
    <s v="TRADITIONAL BESPOKE"/>
    <x v="0"/>
    <x v="0"/>
    <m/>
    <m/>
  </r>
  <r>
    <x v="21"/>
    <s v="DRIFTWOOD 6 Piece Deluxe Media Set - Includes 6 logs, stones, pebbles, black fireglass and embers "/>
    <s v="Dealer's Choice"/>
    <s v="5A-TRADITIONAL BESPOKE"/>
    <s v="5A"/>
    <s v="TRADITIONAL BESPOKE"/>
    <x v="0"/>
    <x v="0"/>
    <m/>
    <m/>
  </r>
  <r>
    <x v="24"/>
    <s v="BIRCH 15 Piece Deluxe Media Set - Includes 15 logs, stones, pebbles, black fireglass and embers"/>
    <s v="Dealer's Choice"/>
    <s v="5A-TRADITIONAL BESPOKE"/>
    <s v="5A"/>
    <s v="TRADITIONAL BESPOKE"/>
    <x v="0"/>
    <x v="0"/>
    <m/>
    <m/>
  </r>
  <r>
    <x v="22"/>
    <s v="RUSTIC 14 Piece Deluxe Media Set - Includes 14 logs, stones, pebbles, black fireglass and embers"/>
    <s v="Dealer's Choice"/>
    <s v="5A-TRADITIONAL BESPOKE"/>
    <s v="5A"/>
    <s v="TRADITIONAL BESPOKE"/>
    <x v="0"/>
    <x v="0"/>
    <m/>
    <m/>
  </r>
  <r>
    <x v="30"/>
    <s v="OAK 10 Piece Media Kit - Includes 10 logs, 2 colors of real fireglass, 2 colors of vermiculite "/>
    <s v="Dealer's Choice"/>
    <s v="5A-TRADITIONAL BESPOKE"/>
    <s v="5A"/>
    <s v="TRADITIONAL BESPOKE"/>
    <x v="0"/>
    <x v="0"/>
    <m/>
    <m/>
  </r>
  <r>
    <x v="20"/>
    <s v="ICE Media: 3 large clear nuggets, 95 clear &amp; 10 blue diamond media, clear media"/>
    <s v="Dealer's Choice"/>
    <s v="5A-TRADITIONAL BESPOKE"/>
    <s v="5A"/>
    <s v="TRADITIONAL BESPOKE"/>
    <x v="0"/>
    <x v="0"/>
    <m/>
    <m/>
  </r>
  <r>
    <x v="43"/>
    <s v="Traditional - 26&quot; Indoor / Outdoor Electric Insert with a Black Steel Surround, 10 piece Birch Log Set"/>
    <n v="1299"/>
    <s v="6-TRADITIONAL"/>
    <n v="6"/>
    <s v="TRADITIONAL"/>
    <x v="2"/>
    <x v="1"/>
    <s v="Y"/>
    <m/>
  </r>
  <r>
    <x v="44"/>
    <s v="Traditional - 30&quot; Indoor / Outdoor Electric Insert with a Black Steel Surround, 10 piece Birch Log Set"/>
    <n v="1499"/>
    <s v="6-TRADITIONAL"/>
    <n v="6"/>
    <s v="TRADITIONAL"/>
    <x v="2"/>
    <x v="1"/>
    <s v="Y"/>
    <m/>
  </r>
  <r>
    <x v="45"/>
    <s v="Traditional - 33&quot; Indoor / Outdoor Electric Insert with a Black Steel Surround, 10 piece Birch Log Set"/>
    <n v="1699"/>
    <s v="6-TRADITIONAL"/>
    <n v="6"/>
    <s v="TRADITIONAL"/>
    <x v="2"/>
    <x v="1"/>
    <s v="Y"/>
    <m/>
  </r>
  <r>
    <x v="46"/>
    <s v="Traditional - 38&quot; Indoor / Outdoor Electric Insert with a Black Steel Surround, 10 piece Birch Log Set"/>
    <n v="1899"/>
    <s v="6-TRADITIONAL"/>
    <n v="6"/>
    <s v="TRADITIONAL"/>
    <x v="2"/>
    <x v="1"/>
    <s v="Y"/>
    <m/>
  </r>
  <r>
    <x v="47"/>
    <s v="Traditional - 44&quot; Indoor / Outdoor Electric Insert with a Black Steel Surround, 10 piece Birch Log Set"/>
    <n v="2169"/>
    <s v="6-TRADITIONAL"/>
    <n v="6"/>
    <s v="TRADITIONAL"/>
    <x v="2"/>
    <x v="1"/>
    <s v="Y"/>
    <m/>
  </r>
  <r>
    <x v="48"/>
    <s v="Traditional - 48&quot; Indoor / Outdoor Electric Insert with a Black Steel Surround, 10 piece Birch Log Set"/>
    <n v="2599"/>
    <s v="6-TRADITIONAL"/>
    <n v="6"/>
    <s v="TRADITIONAL"/>
    <x v="2"/>
    <x v="1"/>
    <s v="Y"/>
    <m/>
  </r>
  <r>
    <x v="49"/>
    <s v="Zero Clearance 31&quot; Electric Fireplace with a 6 Log Set "/>
    <n v="1299"/>
    <s v="7-ZERO CLEARANCE"/>
    <n v="7"/>
    <s v="ZERO CLEARANCE"/>
    <x v="3"/>
    <x v="1"/>
    <s v="Y"/>
    <m/>
  </r>
  <r>
    <x v="50"/>
    <s v="Square Surround for the ZECL-31-3228 STL"/>
    <n v="99"/>
    <s v="7-ZERO CLEARANCE"/>
    <n v="7"/>
    <s v="ZERO CLEARANCE"/>
    <x v="0"/>
    <x v="0"/>
    <m/>
    <m/>
  </r>
  <r>
    <x v="51"/>
    <s v="Arch Surround for the ZECL-31-3228 STL "/>
    <n v="99"/>
    <s v="7-ZERO CLEARANCE"/>
    <n v="7"/>
    <s v="ZERO CLEARANCE"/>
    <x v="0"/>
    <x v="0"/>
    <m/>
    <m/>
  </r>
  <r>
    <x v="52"/>
    <s v="Traditional Xtraslim -26&quot; Electric Insert with a 3 Speed Motor, WiFi Capable and Programmable Remote "/>
    <n v="1199"/>
    <s v="8-TRADITIONAL XTRASLIM"/>
    <n v="8"/>
    <s v="TRADITIONAL XTRASLIM"/>
    <x v="4"/>
    <x v="1"/>
    <s v="Y"/>
    <m/>
  </r>
  <r>
    <x v="53"/>
    <s v="Traditional Xtraslim -30&quot; Electric Insert with a 3 Speed Motor, WiFi Capable and Programmable Remote "/>
    <n v="1364"/>
    <s v="8-TRADITIONAL XTRASLIM"/>
    <n v="8"/>
    <s v="TRADITIONAL XTRASLIM"/>
    <x v="4"/>
    <x v="1"/>
    <s v="Y"/>
    <m/>
  </r>
  <r>
    <x v="54"/>
    <s v="Traditional Xtraslim -33&quot; Electric Insert with a 3 Speed Motor, WiFi Capable and Programmable Remote "/>
    <n v="1549"/>
    <s v="8-TRADITIONAL XTRASLIM"/>
    <n v="8"/>
    <s v="TRADITIONAL XTRASLIM"/>
    <x v="4"/>
    <x v="1"/>
    <s v="Y"/>
    <m/>
  </r>
  <r>
    <x v="55"/>
    <s v="&quot;THE CUBE&quot;  - 3 Sided Electric Fireplace with a 10 Piece Birch log"/>
    <n v="1499"/>
    <s v="9-FREESTAND CUBE"/>
    <n v="9"/>
    <s v="FREESTAND CUBE"/>
    <x v="5"/>
    <x v="1"/>
    <s v="Y"/>
    <m/>
  </r>
  <r>
    <x v="56"/>
    <s v="Speaker Base for the &quot;The Cube&quot;  - attaches to the Cube Unit "/>
    <n v="399"/>
    <s v="9-FREESTAND CUBE"/>
    <n v="9"/>
    <s v="FREESTAND CUBE"/>
    <x v="0"/>
    <x v="0"/>
    <m/>
    <m/>
  </r>
  <r>
    <x v="57"/>
    <s v="Pedestal Base for the &quot;The Cube&quot;  - attaches to the Cube Unit "/>
    <n v="99"/>
    <s v="9-FREESTAND CUBE"/>
    <n v="9"/>
    <s v="FREESTAND CUBE"/>
    <x v="0"/>
    <x v="0"/>
    <m/>
    <m/>
  </r>
  <r>
    <x v="58"/>
    <s v="Freestanding 26&quot; Electric Fireplace "/>
    <n v="1299"/>
    <s v="10-FREESTAND"/>
    <n v="10"/>
    <s v="FREESTAND"/>
    <x v="6"/>
    <x v="1"/>
    <s v="Y"/>
    <m/>
  </r>
  <r>
    <x v="59"/>
    <s v="Lynwood - Freestand Electric Stove Featuring a Cast Iron Frame - 50cm "/>
    <n v="1799"/>
    <s v="11-CAST IRON FREESTAND"/>
    <n v="11"/>
    <s v="CAST IRON FREESTAND"/>
    <x v="7"/>
    <x v="1"/>
    <s v="Y"/>
    <m/>
  </r>
  <r>
    <x v="60"/>
    <s v="Lynwood - Freestand Electric Stove Featuring a Cast Iron Frame - 70cm"/>
    <n v="2149"/>
    <s v="11-CAST IRON FREESTAND"/>
    <n v="11"/>
    <s v="CAST IRON FREESTAND"/>
    <x v="7"/>
    <x v="1"/>
    <s v="Y"/>
    <m/>
  </r>
  <r>
    <x v="61"/>
    <s v="Lynwood W76 - Cast Iron Wood Burning Stove "/>
    <n v="3995"/>
    <s v="12-CAST IRON WOOD STOVE "/>
    <n v="12"/>
    <s v="CAST IRON WOOD STOVE "/>
    <x v="8"/>
    <x v="1"/>
    <s v="Y"/>
    <m/>
  </r>
  <r>
    <x v="62"/>
    <s v="Reduce Clearance Heat Shield "/>
    <n v="199"/>
    <s v="12-CAST IRON WOOD STOVE "/>
    <n v="12"/>
    <s v="CAST IRON WOOD STOVE "/>
    <x v="0"/>
    <x v="0"/>
    <m/>
    <m/>
  </r>
  <r>
    <x v="40"/>
    <s v="Traditional Bespoke - 33&quot; Indoor / Outdoor Electric Insert featuring Thermostatic Remote, WiFi capable and a Selection of Media Options "/>
    <n v="2299"/>
    <s v="12A-INSERT TRD BESPOKE"/>
    <s v="12A"/>
    <s v="INSERT TRD BESPOKE"/>
    <x v="0"/>
    <x v="0"/>
    <m/>
    <m/>
  </r>
  <r>
    <x v="63"/>
    <s v="Traditional - 3 Sided Trim Kit for the TRD-33"/>
    <n v="189"/>
    <s v="12A-INSERT TRD BESPOKE"/>
    <s v="12A"/>
    <s v="INSERT TRD BESPOKE"/>
    <x v="0"/>
    <x v="0"/>
    <m/>
    <m/>
  </r>
  <r>
    <x v="64"/>
    <s v="Traditional - 4 Sided Trim Kit for the TRD-33"/>
    <n v="239"/>
    <s v="12A-INSERT TRD BESPOKE"/>
    <s v="12A"/>
    <s v="INSERT TRD BESPOKE"/>
    <x v="0"/>
    <x v="0"/>
    <m/>
    <m/>
  </r>
  <r>
    <x v="41"/>
    <s v="Traditional Bespoke - 38&quot; Indoor / Outdoor Electric Insert featuring Thermostatic Remote, WiFi capable and a Selection of Media Options "/>
    <n v="2599"/>
    <s v="12A-INSERT TRD BESPOKE"/>
    <s v="12A"/>
    <s v="INSERT TRD BESPOKE"/>
    <x v="0"/>
    <x v="0"/>
    <m/>
    <m/>
  </r>
  <r>
    <x v="65"/>
    <s v="Traditional - 3 Sided Trim Kit for the TRD-38"/>
    <n v="209"/>
    <s v="12A-INSERT TRD BESPOKE"/>
    <s v="12A"/>
    <s v="INSERT TRD BESPOKE"/>
    <x v="0"/>
    <x v="0"/>
    <m/>
    <m/>
  </r>
  <r>
    <x v="66"/>
    <s v="Traditional - 4 Sided Trim Kit for the TRD-38"/>
    <n v="259"/>
    <s v="12A-INSERT TRD BESPOKE"/>
    <s v="12A"/>
    <s v="INSERT TRD BESPOKE"/>
    <x v="0"/>
    <x v="0"/>
    <m/>
    <m/>
  </r>
  <r>
    <x v="23"/>
    <s v="DRIFTWOOD 15 Piece Deluxe Media Set - Includes 15 logs, stones, pebbles, black fireglass and embers "/>
    <s v="Dealer's Choice"/>
    <s v="12A-INSERT TRD BESPOKE"/>
    <s v="12A"/>
    <s v="INSERT TRD BESPOKE"/>
    <x v="0"/>
    <x v="0"/>
    <m/>
    <m/>
  </r>
  <r>
    <x v="21"/>
    <s v="DRIFTWOOD 6 Piece Deluxe Media Set - Includes 6 logs, stones, pebbles, black fireglass and embers "/>
    <s v="Dealer's Choice"/>
    <s v="12A-INSERT TRD BESPOKE"/>
    <s v="12A"/>
    <s v="INSERT TRD BESPOKE"/>
    <x v="0"/>
    <x v="0"/>
    <m/>
    <m/>
  </r>
  <r>
    <x v="24"/>
    <s v="BIRCH 15 Piece Deluxe Media Set - Includes 15 logs, stones, pebbles, black fireglass and embers"/>
    <s v="Dealer's Choice"/>
    <s v="12A-INSERT TRD BESPOKE"/>
    <s v="12A"/>
    <s v="INSERT TRD BESPOKE"/>
    <x v="0"/>
    <x v="0"/>
    <m/>
    <m/>
  </r>
  <r>
    <x v="22"/>
    <s v="RUSTIC 14 Piece Deluxe Media Set - Includes 14 logs, stones, pebbles, black fireglass and embers"/>
    <s v="Dealer's Choice"/>
    <s v="12A-INSERT TRD BESPOKE"/>
    <s v="12A"/>
    <s v="INSERT TRD BESPOKE"/>
    <x v="0"/>
    <x v="0"/>
    <m/>
    <m/>
  </r>
  <r>
    <x v="30"/>
    <s v="OAK 10 Piece Media Kit - Includes 10 logs, 2 colors of real fireglass, 2 colors of vermiculite "/>
    <s v="Dealer's Choice"/>
    <s v="12A-INSERT TRD BESPOKE"/>
    <s v="12A"/>
    <s v="INSERT TRD BESPOKE"/>
    <x v="0"/>
    <x v="0"/>
    <m/>
    <m/>
  </r>
  <r>
    <x v="20"/>
    <s v="ICE Media: 3 large clear nuggets, 95 clear &amp; 10 blue diamond media, clear media, 2 boxes of ICE media required"/>
    <s v="Dealer's Choice"/>
    <s v="12A-INSERT TRD BESPOKE"/>
    <s v="12A"/>
    <s v="INSERT TRD BESPOKE"/>
    <x v="0"/>
    <x v="0"/>
    <m/>
    <m/>
  </r>
  <r>
    <x v="43"/>
    <s v="Traditional - 26&quot; Electric Insert with a Black Steel Surround, 10 piece Birch Log Set, Remote and Cord"/>
    <n v="1299"/>
    <s v="13-INSERT TRD"/>
    <n v="13"/>
    <s v="INSERT TRD"/>
    <x v="0"/>
    <x v="0"/>
    <m/>
    <m/>
  </r>
  <r>
    <x v="67"/>
    <s v="Tradtional - 3 Sided Trim Kit for the TRD-26"/>
    <n v="149"/>
    <s v="13-INSERT TRD"/>
    <n v="13"/>
    <s v="INSERT TRD"/>
    <x v="0"/>
    <x v="0"/>
    <m/>
    <m/>
  </r>
  <r>
    <x v="68"/>
    <s v="Tradtional - 4 Sided Trim Kit for the TRD-26"/>
    <n v="199"/>
    <s v="13-INSERT TRD"/>
    <n v="13"/>
    <s v="INSERT TRD"/>
    <x v="0"/>
    <x v="0"/>
    <m/>
    <m/>
  </r>
  <r>
    <x v="44"/>
    <s v="Traditional - 30&quot; Electric Insert with a Black Steel Surround, 10 piece Birch Log Set, Remote and Cord"/>
    <n v="1499"/>
    <s v="13-INSERT TRD"/>
    <n v="13"/>
    <s v="INSERT TRD"/>
    <x v="0"/>
    <x v="0"/>
    <m/>
    <m/>
  </r>
  <r>
    <x v="69"/>
    <s v="Traditional - 3 Sided Trim Kit for the TRD-30"/>
    <n v="169"/>
    <s v="13-INSERT TRD"/>
    <n v="13"/>
    <s v="INSERT TRD"/>
    <x v="0"/>
    <x v="0"/>
    <m/>
    <m/>
  </r>
  <r>
    <x v="70"/>
    <s v="Traditional - 4 Sided Trim Kit for the TRD-30"/>
    <n v="219"/>
    <s v="13-INSERT TRD"/>
    <n v="13"/>
    <s v="INSERT TRD"/>
    <x v="0"/>
    <x v="0"/>
    <m/>
    <m/>
  </r>
  <r>
    <x v="45"/>
    <s v="Tradiitional - 33&quot; Electric Insert with a Black Steel Surround, 10 piece Birch Log Set, Remote and Cord"/>
    <n v="1699"/>
    <s v="13-INSERT TRD"/>
    <n v="13"/>
    <s v="INSERT TRD"/>
    <x v="0"/>
    <x v="0"/>
    <m/>
    <m/>
  </r>
  <r>
    <x v="63"/>
    <s v="Traditional - 3 Sided Trim Kit for the TRD-33"/>
    <n v="189"/>
    <s v="13-INSERT TRD"/>
    <n v="13"/>
    <s v="INSERT TRD"/>
    <x v="0"/>
    <x v="0"/>
    <m/>
    <m/>
  </r>
  <r>
    <x v="64"/>
    <s v="Traditional - 4 Sided Trim Kit for the TRD-33"/>
    <n v="239"/>
    <s v="13-INSERT TRD"/>
    <n v="13"/>
    <s v="INSERT TRD"/>
    <x v="0"/>
    <x v="0"/>
    <m/>
    <m/>
  </r>
  <r>
    <x v="46"/>
    <s v="Traditional - 38&quot; Electric Insert with a Black Steel Surround, 10 piece Birch Log Set, Remote and Cord"/>
    <n v="1899"/>
    <s v="13-INSERT TRD"/>
    <n v="13"/>
    <s v="INSERT TRD"/>
    <x v="0"/>
    <x v="0"/>
    <m/>
    <m/>
  </r>
  <r>
    <x v="65"/>
    <s v="Traditional - 3 Sided Trim Kit for the TRD-38"/>
    <n v="209"/>
    <s v="13-INSERT TRD"/>
    <n v="13"/>
    <s v="INSERT TRD"/>
    <x v="0"/>
    <x v="0"/>
    <m/>
    <m/>
  </r>
  <r>
    <x v="66"/>
    <s v="Traditional - 4 Sided Trim Kit for the TRD-38"/>
    <n v="259"/>
    <s v="13-INSERT TRD"/>
    <n v="13"/>
    <s v="INSERT TRD"/>
    <x v="0"/>
    <x v="0"/>
    <m/>
    <m/>
  </r>
  <r>
    <x v="71"/>
    <s v="Insert Series - 30&quot; Electric Fireplace Insert with Black Steel Surround and Overlay "/>
    <n v="1499"/>
    <s v="14-INSERT"/>
    <n v="14"/>
    <s v="INSERT"/>
    <x v="9"/>
    <x v="1"/>
    <s v="Y"/>
    <m/>
  </r>
  <r>
    <x v="72"/>
    <s v="Insert Series - 34&quot; Electric Fireplace Insert with Black Steel Surround and Overlay "/>
    <n v="1749"/>
    <s v="14-INSERT"/>
    <n v="14"/>
    <s v="INSERT"/>
    <x v="9"/>
    <x v="1"/>
    <s v="Y"/>
    <m/>
  </r>
  <r>
    <x v="73"/>
    <s v="Trv View Slim  - 30&quot; Indoor / Outdoor 3 Sided Electric Fireplace Featuring  10 5/8&quot; Depth"/>
    <n v="2099"/>
    <s v="15-TRV-VIEW SLIM"/>
    <n v="15"/>
    <s v="TRV-VIEW SLIM"/>
    <x v="10"/>
    <x v="1"/>
    <s v="Y"/>
    <m/>
  </r>
  <r>
    <x v="74"/>
    <s v="Trv View Slim  - 40&quot; Indoor / Outdoor 3 Sided Electric Fireplace Featuring  10 5/8&quot; Depth"/>
    <n v="2299"/>
    <s v="15-TRV-VIEW SLIM"/>
    <n v="15"/>
    <s v="TRV-VIEW SLIM"/>
    <x v="10"/>
    <x v="1"/>
    <s v="Y"/>
    <m/>
  </r>
  <r>
    <x v="75"/>
    <s v="Trv View Slim  - 50&quot; Indoor / Outdoor 3 Sided Electric Fireplace Featuring  10 5/8&quot; Depth"/>
    <n v="2369"/>
    <s v="15-TRV-VIEW SLIM"/>
    <n v="15"/>
    <s v="TRV-VIEW SLIM"/>
    <x v="10"/>
    <x v="1"/>
    <s v="Y"/>
    <m/>
  </r>
  <r>
    <x v="76"/>
    <s v="Trv View Slim  - 60&quot; Indoor / Outdoor 3 Sided Electric Fireplace Featuring  10 5/8&quot; Depth"/>
    <n v="2649"/>
    <s v="15-TRV-VIEW SLIM"/>
    <n v="15"/>
    <s v="TRV-VIEW SLIM"/>
    <x v="10"/>
    <x v="1"/>
    <s v="Y"/>
    <m/>
  </r>
  <r>
    <x v="77"/>
    <s v="Trv View Slim  - 72&quot; Indoor / Outdoor 3 Sided Electric Fireplace Featuring  10 5/8&quot; Depth"/>
    <n v="3049"/>
    <s v="15-TRV-VIEW SLIM"/>
    <n v="15"/>
    <s v="TRV-VIEW SLIM"/>
    <x v="10"/>
    <x v="1"/>
    <s v="Y"/>
    <m/>
  </r>
  <r>
    <x v="78"/>
    <s v="Tru View Deep  - 40&quot; Indoor / Outdoor 3 Sided Electric Fireplace Featuring 14 1/4&quot; Depth "/>
    <n v="2599"/>
    <s v="16-TRU-VIEW DEEP"/>
    <n v="16"/>
    <s v="TRU-VIEW DEEP"/>
    <x v="11"/>
    <x v="1"/>
    <s v="Y"/>
    <m/>
  </r>
  <r>
    <x v="79"/>
    <s v="Tru View Deep  - 50&quot; Indoor / Outdoor 3 Sided Electric Fireplace Featuring 14 1/4&quot; Depth "/>
    <n v="2879"/>
    <s v="16-TRU-VIEW DEEP"/>
    <n v="16"/>
    <s v="TRU-VIEW DEEP"/>
    <x v="11"/>
    <x v="1"/>
    <s v="Y"/>
    <m/>
  </r>
  <r>
    <x v="80"/>
    <s v="Tru View Deep  - 60&quot; Indoor / Outdoor 3 Sided Electric Fireplace Featuring 14 1/4&quot; Depth "/>
    <n v="3149"/>
    <s v="16-TRU-VIEW DEEP"/>
    <n v="16"/>
    <s v="TRU-VIEW DEEP"/>
    <x v="11"/>
    <x v="1"/>
    <s v="Y"/>
    <m/>
  </r>
  <r>
    <x v="81"/>
    <s v="Tru View Deep  - 72&quot; Indoor / Outdoor 3 Sided Electric Fireplace Featuring 14 1/4&quot; Depth "/>
    <n v="3449"/>
    <s v="16-TRU-VIEW DEEP"/>
    <n v="16"/>
    <s v="TRU-VIEW DEEP"/>
    <x v="11"/>
    <x v="1"/>
    <s v="Y"/>
    <m/>
  </r>
  <r>
    <x v="23"/>
    <s v="DRIFTWOOD 15 Piece Deluxe Media Set - Includes 15 logs, stones, pebbles, black fireglass and embers "/>
    <s v="Dealer's Choice"/>
    <s v="16-TRU-VIEW DEEP"/>
    <n v="16"/>
    <s v="TRU-VIEW DEEP"/>
    <x v="0"/>
    <x v="0"/>
    <m/>
    <m/>
  </r>
  <r>
    <x v="24"/>
    <s v="BIRCH 15 Piece Deluxe Media Set - Includes 15 logs, stones, pebbles, black fireglass and embers"/>
    <s v="Dealer's Choice"/>
    <s v="16-TRU-VIEW DEEP"/>
    <n v="16"/>
    <s v="TRU-VIEW DEEP"/>
    <x v="0"/>
    <x v="0"/>
    <m/>
    <m/>
  </r>
  <r>
    <x v="22"/>
    <s v="RUSTIC 14 Piece Deluxe Media Set - Includes 14 logs, stones, pebbles, black fireglass and embers"/>
    <s v="Dealer's Choice"/>
    <s v="16-TRU-VIEW DEEP"/>
    <n v="16"/>
    <s v="TRU-VIEW DEEP"/>
    <x v="0"/>
    <x v="0"/>
    <m/>
    <m/>
  </r>
  <r>
    <x v="20"/>
    <s v="Ice Media Kit - Includes 3 large glass rocks, 95 clear diamond media, 10 blue diamond media &amp; package of clear acrylic media "/>
    <s v="Dealer's Choice"/>
    <s v="16-TRU-VIEW DEEP"/>
    <n v="16"/>
    <s v="TRU-VIEW DEEP"/>
    <x v="0"/>
    <x v="0"/>
    <m/>
    <m/>
  </r>
  <r>
    <x v="82"/>
    <s v="Trv View Extra Tall  - 40&quot; Indoor / Outdoor 3 Sided Electric Fireplace Featuring  22&quot; Height"/>
    <n v="2759"/>
    <s v="17-TRU-VIEW DEEP XT"/>
    <n v="17"/>
    <s v="TRU-VIEW DEEP XT"/>
    <x v="12"/>
    <x v="1"/>
    <s v="Y"/>
    <m/>
  </r>
  <r>
    <x v="83"/>
    <s v="Trv View Extra Tall  - 50&quot; Indoor / Outdoor 3 Sided Electric Fireplace Featuring  22&quot; Height"/>
    <n v="3099"/>
    <s v="17-TRU-VIEW DEEP XT"/>
    <n v="17"/>
    <s v="TRU-VIEW DEEP XT"/>
    <x v="12"/>
    <x v="1"/>
    <s v="Y"/>
    <m/>
  </r>
  <r>
    <x v="84"/>
    <s v="Trv View Extra Tall  - 60&quot; Indoor / Outdoor 3 Sided Electric Fireplace Featuring  22&quot; Height"/>
    <n v="3449"/>
    <s v="17-TRU-VIEW DEEP XT"/>
    <n v="17"/>
    <s v="TRU-VIEW DEEP XT"/>
    <x v="12"/>
    <x v="1"/>
    <s v="Y"/>
    <m/>
  </r>
  <r>
    <x v="85"/>
    <s v="Trv View Extra Tall  - 72&quot; Indoor / Outdoor 3 Sided Electric Fireplace Featuring  22&quot; Height"/>
    <n v="3849"/>
    <s v="17-TRU-VIEW DEEP XT"/>
    <n v="17"/>
    <s v="TRU-VIEW DEEP XT"/>
    <x v="12"/>
    <x v="1"/>
    <s v="Y"/>
    <m/>
  </r>
  <r>
    <x v="86"/>
    <s v="Trv View Extra Tall  - 88&quot; Indoor / Outdoor 3 Sided Electric Fireplace Featuring  22&quot; Height"/>
    <n v="4199"/>
    <s v="17-TRU-VIEW DEEP XT"/>
    <n v="17"/>
    <s v="TRU-VIEW DEEP XT"/>
    <x v="12"/>
    <x v="1"/>
    <s v="Y"/>
    <m/>
  </r>
  <r>
    <x v="23"/>
    <s v="DRIFTWOOD 15 Piece Deluxe Media Set - Includes 15 logs, stones, pebbles, black fireglass and embers "/>
    <s v="Dealer's Choice"/>
    <s v="17-TRU-VIEW DEEP XT"/>
    <n v="17"/>
    <s v="TRU-VIEW DEEP XT"/>
    <x v="0"/>
    <x v="0"/>
    <m/>
    <m/>
  </r>
  <r>
    <x v="24"/>
    <s v="BIRCH 15 Piece Deluxe Media Set - Includes 15 logs, stones, pebbles, black fireglass and embers"/>
    <s v="Dealer's Choice"/>
    <s v="17-TRU-VIEW DEEP XT"/>
    <n v="17"/>
    <s v="TRU-VIEW DEEP XT"/>
    <x v="0"/>
    <x v="0"/>
    <m/>
    <m/>
  </r>
  <r>
    <x v="22"/>
    <s v="RUSTIC 14 Piece Deluxe Media Set - Includes 14 logs, stones, pebbles, black fireglass and embers"/>
    <s v="Dealer's Choice"/>
    <s v="17-TRU-VIEW DEEP XT"/>
    <n v="17"/>
    <s v="TRU-VIEW DEEP XT"/>
    <x v="0"/>
    <x v="0"/>
    <m/>
    <m/>
  </r>
  <r>
    <x v="20"/>
    <s v="Ice Media Kit - Includes 3 large glass rocks, 95 clear diamond media, 10 blue diamond media &amp; package of clear acrylic media "/>
    <s v="Dealer's Choice"/>
    <s v="17-TRU-VIEW DEEP XT"/>
    <n v="17"/>
    <s v="TRU-VIEW DEEP XT"/>
    <x v="0"/>
    <x v="0"/>
    <m/>
    <m/>
  </r>
  <r>
    <x v="55"/>
    <s v="&quot;THE CUBE&quot;  - 3 Sided Electric Fireplace with a 10 Piece Birch log"/>
    <n v="1499"/>
    <s v="18-TRU-VIEW CUBE"/>
    <n v="18"/>
    <s v="TRU-VIEW CUBE"/>
    <x v="0"/>
    <x v="0"/>
    <m/>
    <m/>
  </r>
  <r>
    <x v="56"/>
    <s v="Speaker Base for the &quot;The Cube&quot;  - attaches to the Cube Unit "/>
    <n v="399"/>
    <s v="18-TRU-VIEW CUBE"/>
    <n v="18"/>
    <s v="TRU-VIEW CUBE"/>
    <x v="0"/>
    <x v="0"/>
    <m/>
    <m/>
  </r>
  <r>
    <x v="57"/>
    <s v="Pedestal Base for the &quot;The Cube&quot;  - attaches to the Cube Unit "/>
    <n v="99"/>
    <s v="18-TRU-VIEW CUBE"/>
    <n v="18"/>
    <s v="TRU-VIEW CUBE"/>
    <x v="0"/>
    <x v="0"/>
    <m/>
    <m/>
  </r>
  <r>
    <x v="87"/>
    <s v="Tru View XL - 29&quot;  Indoor / Outdoor 3 Sided Electric Fireplace Featuring 39&quot; Height "/>
    <n v="1999"/>
    <s v="19-TRU-VIEW 2939"/>
    <n v="19"/>
    <s v="TRU-VIEW 2939"/>
    <x v="13"/>
    <x v="1"/>
    <s v="Y"/>
    <m/>
  </r>
  <r>
    <x v="88"/>
    <s v="Panorama Xtraslim Full View  - 30&quot; Indoor /Outdoor Electric Fireplace with Black Steel Surround"/>
    <n v="1099"/>
    <s v="20-PANORAMA XTRASLIM"/>
    <n v="20"/>
    <s v="PANORAMA XTRASLIM"/>
    <x v="14"/>
    <x v="1"/>
    <s v="Y"/>
    <m/>
  </r>
  <r>
    <x v="89"/>
    <s v="Panorama Xtraslim Full View - 40&quot; Indoor /Outdoor Electric Fireplace with Black Steel Surround"/>
    <n v="1469"/>
    <s v="20-PANORAMA XTRASLIM"/>
    <n v="20"/>
    <s v="PANORAMA XTRASLIM"/>
    <x v="14"/>
    <x v="1"/>
    <s v="Y"/>
    <m/>
  </r>
  <r>
    <x v="90"/>
    <s v="Panorama Xtraslim Full View  - 50&quot; Indoor /Outdoor Electric Fireplace with Black Steel Surround"/>
    <n v="1699"/>
    <s v="20-PANORAMA XTRASLIM"/>
    <n v="20"/>
    <s v="PANORAMA XTRASLIM"/>
    <x v="14"/>
    <x v="1"/>
    <s v="Y"/>
    <m/>
  </r>
  <r>
    <x v="91"/>
    <s v="Panorama Xtraslim Full View  - 60&quot; Indoor /Outdoor Electric Fireplace with Black Steel Surround"/>
    <n v="1919"/>
    <s v="20-PANORAMA XTRASLIM"/>
    <n v="20"/>
    <s v="PANORAMA XTRASLIM"/>
    <x v="14"/>
    <x v="1"/>
    <s v="Y"/>
    <m/>
  </r>
  <r>
    <x v="92"/>
    <s v="Knotty Black Birch Wooden Mantel Surround for BI-40 Xtraslim "/>
    <n v="489"/>
    <s v="21-BI-40-XTRASLIM MANTEL - SURROUND"/>
    <n v="21"/>
    <s v="BI-40-XTRASLIM MANTEL - SURROUND"/>
    <x v="0"/>
    <x v="0"/>
    <m/>
    <m/>
  </r>
  <r>
    <x v="93"/>
    <s v="Gray Bark Birch Wooden Mantel Surround for BI-40 Xtraslim "/>
    <n v="489"/>
    <s v="21-BI-40-XTRASLIM MANTEL - SURROUND"/>
    <n v="21"/>
    <s v="BI-40-XTRASLIM MANTEL - SURROUND"/>
    <x v="0"/>
    <x v="0"/>
    <m/>
    <m/>
  </r>
  <r>
    <x v="94"/>
    <s v="White Birch Wooden Mantel Surround for BI-40 Xtraslim "/>
    <n v="489"/>
    <s v="21-BI-40-XTRASLIM MANTEL - SURROUND"/>
    <n v="21"/>
    <s v="BI-40-XTRASLIM MANTEL - SURROUND"/>
    <x v="0"/>
    <x v="0"/>
    <m/>
    <m/>
  </r>
  <r>
    <x v="95"/>
    <s v="Natural Birch Wooden Mantel Surround for BI-40 Xtraslim "/>
    <n v="489"/>
    <s v="21-BI-40-XTRASLIM MANTEL - SURROUND"/>
    <n v="21"/>
    <s v="BI-40-XTRASLIM MANTEL - SURROUND"/>
    <x v="0"/>
    <x v="0"/>
    <m/>
    <m/>
  </r>
  <r>
    <x v="96"/>
    <s v="Panorama Slim Full View - 40&quot; Indoor /Outdoor Electric Fireplace with Black Steel Surround"/>
    <n v="1749"/>
    <s v="22-PANORAMA SLIM"/>
    <n v="22"/>
    <s v="PANORAMA SLIM"/>
    <x v="15"/>
    <x v="1"/>
    <s v="Y"/>
    <m/>
  </r>
  <r>
    <x v="97"/>
    <s v="Panorama Slim Full View  - 50&quot; Indoor /Outdoor Electric Fireplace with Black Steel Surround"/>
    <n v="1949"/>
    <s v="22-PANORAMA SLIM"/>
    <n v="22"/>
    <s v="PANORAMA SLIM"/>
    <x v="15"/>
    <x v="1"/>
    <s v="Y"/>
    <m/>
  </r>
  <r>
    <x v="98"/>
    <s v="Panorama Slim Full View - 60&quot; Indoor /Outdoor Electric Fireplace with Black Steel Surround"/>
    <n v="2099"/>
    <s v="22-PANORAMA SLIM"/>
    <n v="22"/>
    <s v="PANORAMA SLIM"/>
    <x v="15"/>
    <x v="1"/>
    <s v="Y"/>
    <m/>
  </r>
  <r>
    <x v="99"/>
    <s v="Panorama Slim Full View - 72&quot; Indoor /Outdoor Electric Fireplace with Black Steel Surround"/>
    <n v="2449"/>
    <s v="22-PANORAMA SLIM"/>
    <n v="22"/>
    <s v="PANORAMA SLIM"/>
    <x v="15"/>
    <x v="1"/>
    <s v="Y"/>
    <m/>
  </r>
  <r>
    <x v="100"/>
    <s v="Panorama Slim Full View - 88&quot; Indoor /Outdoor Electric Fireplace wth Black Steel Surround "/>
    <n v="2899"/>
    <s v="22-PANORAMA SLIM"/>
    <n v="22"/>
    <s v="PANORAMA SLIM"/>
    <x v="15"/>
    <x v="1"/>
    <s v="Y"/>
    <m/>
  </r>
  <r>
    <x v="101"/>
    <s v="40&quot; Stainless Steel Fireplace Outdoor Cover - Suitable for Panorama Xtraslim, Slim &amp; Deep Series "/>
    <n v="239"/>
    <s v="22-PANORAMA SLIM"/>
    <n v="22"/>
    <s v="PANORAMA SLIM"/>
    <x v="0"/>
    <x v="0"/>
    <m/>
    <m/>
  </r>
  <r>
    <x v="102"/>
    <s v="50&quot; Stainless Steel Fireplace Outdoor Cover - Suitable for Panorama Xtraslim, Slim &amp; Deep Series "/>
    <n v="269"/>
    <s v="22-PANORAMA SLIM"/>
    <n v="22"/>
    <s v="PANORAMA SLIM"/>
    <x v="0"/>
    <x v="0"/>
    <m/>
    <m/>
  </r>
  <r>
    <x v="103"/>
    <s v="60&quot; Stainless Steel Fireplace Outdoor Cover - Suitable for Panorama Xtraslim, Slim &amp; Deep Series "/>
    <n v="309"/>
    <s v="22-PANORAMA SLIM"/>
    <n v="22"/>
    <s v="PANORAMA SLIM"/>
    <x v="0"/>
    <x v="0"/>
    <m/>
    <m/>
  </r>
  <r>
    <x v="104"/>
    <s v="72&quot; Stainless Steel Fireplace Outdoor Cover - Suitable for Panorama Xtraslim, Slim &amp; Deep Series "/>
    <n v="349"/>
    <s v="22-PANORAMA SLIM"/>
    <n v="22"/>
    <s v="PANORAMA SLIM"/>
    <x v="0"/>
    <x v="0"/>
    <m/>
    <m/>
  </r>
  <r>
    <x v="105"/>
    <s v="88&quot; Stainless Steel Fireplace Outdoor Cover - Suitable for Panorama Xtraslim, Slim &amp; Deep Series"/>
    <n v="389"/>
    <s v="22-PANORAMA SLIM"/>
    <n v="22"/>
    <s v="PANORAMA SLIM"/>
    <x v="0"/>
    <x v="0"/>
    <m/>
    <m/>
  </r>
  <r>
    <x v="106"/>
    <s v="Panorama Deep Full View  - 40&quot; Indoor /Outdoor Electric Fireplace with Black Steel Surround "/>
    <n v="2249"/>
    <s v="23-PANORAMA DEEP"/>
    <n v="23"/>
    <s v="PANORAMA DEEP"/>
    <x v="16"/>
    <x v="1"/>
    <s v="Y"/>
    <m/>
  </r>
  <r>
    <x v="107"/>
    <s v="Panorama Deep Full View - 50&quot; Indoor /Outdoor Electric Fireplace with Black Steel Surround "/>
    <n v="2449"/>
    <s v="23-PANORAMA DEEP"/>
    <n v="23"/>
    <s v="PANORAMA DEEP"/>
    <x v="16"/>
    <x v="1"/>
    <s v="Y"/>
    <m/>
  </r>
  <r>
    <x v="108"/>
    <s v="Panorama Deep Full View - 60&quot; Indoor /Outdoor Electric Fireplace with Black Steel Surround "/>
    <n v="2949"/>
    <s v="23-PANORAMA DEEP"/>
    <n v="23"/>
    <s v="PANORAMA DEEP"/>
    <x v="16"/>
    <x v="1"/>
    <s v="Y"/>
    <m/>
  </r>
  <r>
    <x v="109"/>
    <s v="Panorama Deep Full View - 72&quot; Indoor /Outdoor Electric Fireplace with Black Steel Surround "/>
    <n v="3149"/>
    <s v="23-PANORAMA DEEP"/>
    <n v="23"/>
    <s v="PANORAMA DEEP"/>
    <x v="16"/>
    <x v="1"/>
    <s v="Y"/>
    <m/>
  </r>
  <r>
    <x v="110"/>
    <s v="Panorama Deep Full View  - 88&quot; Indoor /Outdoor Electric Fireplace with Black Steel Surround "/>
    <n v="3399"/>
    <s v="23-PANORAMA DEEP"/>
    <n v="23"/>
    <s v="PANORAMA DEEP"/>
    <x v="16"/>
    <x v="1"/>
    <s v="Y"/>
    <m/>
  </r>
  <r>
    <x v="101"/>
    <s v="40&quot; Stainless Steel Fireplace Outdoor Cover - Suitable for Panorama Xtraslim, Slim &amp; Deep Series "/>
    <n v="239"/>
    <s v="23-PANORAMA DEEP"/>
    <n v="23"/>
    <s v="PANORAMA DEEP"/>
    <x v="0"/>
    <x v="0"/>
    <m/>
    <m/>
  </r>
  <r>
    <x v="102"/>
    <s v="50&quot; Stainless Steel Fireplace Outdoor Cover - Suitable for Panorama Xtraslim, Slim &amp; Deep Series "/>
    <n v="269"/>
    <s v="23-PANORAMA DEEP"/>
    <n v="23"/>
    <s v="PANORAMA DEEP"/>
    <x v="0"/>
    <x v="0"/>
    <m/>
    <m/>
  </r>
  <r>
    <x v="103"/>
    <s v="60&quot; Stainless Steel Fireplace Outdoor Cover - Suitable for Panorama Xtraslim, Slim &amp; Deep Series "/>
    <n v="309"/>
    <s v="23-PANORAMA DEEP"/>
    <n v="23"/>
    <s v="PANORAMA DEEP"/>
    <x v="0"/>
    <x v="0"/>
    <m/>
    <m/>
  </r>
  <r>
    <x v="104"/>
    <s v="72&quot; Stainless Steel Fireplace Outdoor Cover - Suitable for Panorama Xtraslim, Slim &amp; Deep Series "/>
    <n v="349"/>
    <s v="23-PANORAMA DEEP"/>
    <n v="23"/>
    <s v="PANORAMA DEEP"/>
    <x v="0"/>
    <x v="0"/>
    <m/>
    <m/>
  </r>
  <r>
    <x v="105"/>
    <s v="88&quot; Stainless Steel Fireplace Outdoor Cover - Suitable for Panorama Xtraslim, Slim &amp; Deep Series"/>
    <n v="389"/>
    <s v="23-PANORAMA DEEP"/>
    <n v="23"/>
    <s v="PANORAMA DEEP"/>
    <x v="0"/>
    <x v="0"/>
    <m/>
    <m/>
  </r>
  <r>
    <x v="111"/>
    <s v="Panorama Xtra Tall Full View - 40&quot; Indoor /Outdoor Electric Fireplace with Black Steel Surround "/>
    <n v="2559"/>
    <s v="24-PANORAMA XTRA TALL"/>
    <n v="24"/>
    <s v="PANORAMA XTRA TALL"/>
    <x v="17"/>
    <x v="1"/>
    <s v="Y"/>
    <m/>
  </r>
  <r>
    <x v="112"/>
    <s v="Panorama Xtra Tall Full View - 50&quot; Indoor /Outdoor Electric Fireplace with Black Steel Surround "/>
    <n v="2699"/>
    <s v="24-PANORAMA XTRA TALL"/>
    <n v="24"/>
    <s v="PANORAMA XTRA TALL"/>
    <x v="17"/>
    <x v="1"/>
    <s v="Y"/>
    <m/>
  </r>
  <r>
    <x v="113"/>
    <s v="Panorama Xtra Tall Full View - 60&quot; Indoor /Outdoor Electric Fireplace with Black Steel Surround "/>
    <n v="3149"/>
    <s v="24-PANORAMA XTRA TALL"/>
    <n v="24"/>
    <s v="PANORAMA XTRA TALL"/>
    <x v="17"/>
    <x v="1"/>
    <s v="Y"/>
    <m/>
  </r>
  <r>
    <x v="114"/>
    <s v="Panorama Xtra Tall Full View - 72&quot; Indoor /Outdoor Electric Fireplace with Black Steel Surround "/>
    <n v="3449"/>
    <s v="24-PANORAMA XTRA TALL"/>
    <n v="24"/>
    <s v="PANORAMA XTRA TALL"/>
    <x v="17"/>
    <x v="1"/>
    <s v="Y"/>
    <m/>
  </r>
  <r>
    <x v="115"/>
    <s v="Panorama Xtra Tall Full View - 88&quot; Indoor /Outdoor Electric Fireplace with Black Steel Surround "/>
    <n v="3799"/>
    <s v="24-PANORAMA XTRA TALL"/>
    <n v="24"/>
    <s v="PANORAMA XTRA TALL"/>
    <x v="17"/>
    <x v="1"/>
    <s v="Y"/>
    <m/>
  </r>
  <r>
    <x v="116"/>
    <s v="Symmetry Bespoke - 50&quot; Electric Fireplace featuring Thermostatic Remote, WiFi capable and a Selection of Media Options "/>
    <n v="2099"/>
    <s v="25-SYMMETRY BESPOKE"/>
    <n v="25"/>
    <s v="SYMMETRY BESPOKE"/>
    <x v="18"/>
    <x v="0"/>
    <m/>
    <s v="Y"/>
  </r>
  <r>
    <x v="117"/>
    <s v="Symmetry Bespoke - 60&quot; Electric Fireplace featuring Thermostatic Remote, WiFi capable and a Selection of Media Options "/>
    <n v="2449"/>
    <s v="25-SYMMETRY BESPOKE"/>
    <n v="25"/>
    <s v="SYMMETRY BESPOKE"/>
    <x v="18"/>
    <x v="0"/>
    <m/>
    <s v="Y"/>
  </r>
  <r>
    <x v="118"/>
    <s v="Symmetry Bespoke - 74&quot; Electric Fireplace featuring Thermostatic Remote, WiFi capable and a Selection of Media Options "/>
    <n v="2799"/>
    <s v="25-SYMMETRY BESPOKE"/>
    <n v="25"/>
    <s v="SYMMETRY BESPOKE"/>
    <x v="18"/>
    <x v="0"/>
    <m/>
    <s v="Y"/>
  </r>
  <r>
    <x v="119"/>
    <s v="Symmetry -34&quot; Electric Fireplace with Edge to Edge Viewing , Grey Fireglass, Steel Surround and a Selection of Media Options"/>
    <n v="1399"/>
    <s v="26-SYMMETRY"/>
    <n v="26"/>
    <s v="SYMMETRY"/>
    <x v="19"/>
    <x v="1"/>
    <s v="Y"/>
    <m/>
  </r>
  <r>
    <x v="120"/>
    <s v="Symmetry -42&quot; Electric Fireplace with Edge to Edge Viewing , Grey Fireglass, Steel Surround and a Selection of Media Options"/>
    <n v="1599"/>
    <s v="26-SYMMETRY"/>
    <n v="26"/>
    <s v="SYMMETRY"/>
    <x v="19"/>
    <x v="1"/>
    <s v="Y"/>
    <m/>
  </r>
  <r>
    <x v="121"/>
    <s v="Symmetry -50&quot; Electric Fireplace with Edge to Edge Viewing , Grey Fireglass, Steel Surround and a Selection of Media Options"/>
    <n v="1749"/>
    <s v="26-SYMMETRY"/>
    <n v="26"/>
    <s v="SYMMETRY"/>
    <x v="19"/>
    <x v="1"/>
    <s v="Y"/>
    <m/>
  </r>
  <r>
    <x v="122"/>
    <s v="Symmetry -60&quot; Electric Fireplace with Edge to Edge Viewing , Grey Fireglass, Steel Surround and a Selection of Media Options"/>
    <n v="1949"/>
    <s v="26-SYMMETRY"/>
    <n v="26"/>
    <s v="SYMMETRY"/>
    <x v="19"/>
    <x v="1"/>
    <s v="Y"/>
    <m/>
  </r>
  <r>
    <x v="123"/>
    <s v="Symmetry -74&quot; Electric Fireplace with Edge to Edge Viewing , Grey Fireglass, Steel Surround and a Selection of Media Options"/>
    <n v="2299"/>
    <s v="26-SYMMETRY"/>
    <n v="26"/>
    <s v="SYMMETRY"/>
    <x v="19"/>
    <x v="1"/>
    <s v="Y"/>
    <m/>
  </r>
  <r>
    <x v="124"/>
    <s v="Symmetry -88&quot; Electric Fireplace with Edge to Edge Viewing , Grey Fireglass, Steel Surround and a Selection of Media Options"/>
    <n v="2599"/>
    <s v="26-SYMMETRY"/>
    <n v="26"/>
    <s v="SYMMETRY"/>
    <x v="19"/>
    <x v="1"/>
    <s v="Y"/>
    <m/>
  </r>
  <r>
    <x v="125"/>
    <s v="Symmetry -100&quot; Electric Fireplace with Edge to Edge Viewing , Grey Fireglass, Steel Surround and a Selection of Media Options"/>
    <n v="2899"/>
    <s v="26-SYMMETRY"/>
    <n v="26"/>
    <s v="SYMMETRY"/>
    <x v="19"/>
    <x v="1"/>
    <s v="Y"/>
    <m/>
  </r>
  <r>
    <x v="126"/>
    <s v="Symmetry Xtra Tall Bespoke - 50&quot; Electric Fireplace featuring Thermostatic Remote, WiFi capable and a Selection of Media Options "/>
    <n v="3399"/>
    <s v="26A-SYMMETRY XTRATALL BESPOKE"/>
    <s v="26A"/>
    <s v="SYMMETRY XTRATALL BESPOKE"/>
    <x v="20"/>
    <x v="0"/>
    <m/>
    <s v="Y"/>
  </r>
  <r>
    <x v="127"/>
    <s v="Symmetry Xtra Tall Bespoke - 60&quot; Electric Fireplace featuring Thermostatic Remote, WiFi capable and a Selection of Media Options "/>
    <n v="3899"/>
    <s v="26A-SYMMETRY XTRATALL BESPOKE"/>
    <s v="26A"/>
    <s v="SYMMETRY XTRATALL BESPOKE"/>
    <x v="20"/>
    <x v="0"/>
    <m/>
    <s v="Y"/>
  </r>
  <r>
    <x v="128"/>
    <s v="Symmetry Xtra Tall Bespoke - 74&quot; Electric Fireplace featuring Thermostatic Remote, WiFi capable and a Selection of Media Options "/>
    <n v="4199"/>
    <s v="26A-SYMMETRY XTRATALL BESPOKE"/>
    <s v="26A"/>
    <s v="SYMMETRY XTRATALL BESPOKE"/>
    <x v="20"/>
    <x v="0"/>
    <m/>
    <s v="Y"/>
  </r>
  <r>
    <x v="23"/>
    <s v="DRIFTWOOD 15 Piece Deluxe Media Set - Includes 15 logs, stones, pebbles, black fireglass and embers "/>
    <s v="Dealer's Choice"/>
    <s v="26A-SYMMETRY XTRATALL BESPOKE"/>
    <s v="26A"/>
    <s v="SYMMETRY XTRATALL BESPOKE"/>
    <x v="0"/>
    <x v="0"/>
    <m/>
    <m/>
  </r>
  <r>
    <x v="21"/>
    <s v="DRIFTWOOD 6 Piece Deluxe Media Set - Includes 6 logs, stones, pebbles, black fireglass and embers "/>
    <s v="Dealer's Choice"/>
    <s v="26A-SYMMETRY XTRATALL BESPOKE"/>
    <s v="26A"/>
    <s v="SYMMETRY XTRATALL BESPOKE"/>
    <x v="0"/>
    <x v="0"/>
    <m/>
    <m/>
  </r>
  <r>
    <x v="24"/>
    <s v="2 sets of DESIGN-MEDIA-BIRCH-15PCE: BIRCH 15 Piece Deluxe Media Set - Includes 15 logs, stones, pebbles, black fireglass and embers"/>
    <s v="Dealer's Choice"/>
    <s v="26A-SYMMETRY XTRATALL BESPOKE"/>
    <s v="26A"/>
    <s v="SYMMETRY XTRATALL BESPOKE"/>
    <x v="0"/>
    <x v="0"/>
    <m/>
    <m/>
  </r>
  <r>
    <x v="22"/>
    <s v="RUSTIC 14 Piece Deluxe Media Set - Includes 14 logs, stones, pebbles, black fireglass and embers"/>
    <s v="Dealer's Choice"/>
    <s v="26A-SYMMETRY XTRATALL BESPOKE"/>
    <s v="26A"/>
    <s v="SYMMETRY XTRATALL BESPOKE"/>
    <x v="0"/>
    <x v="0"/>
    <m/>
    <m/>
  </r>
  <r>
    <x v="30"/>
    <s v="OAK 10 Piece Media Kit - Includes 10 logs, 2 colors of real fireglass, 2 colors of vermiculite "/>
    <s v="Dealer's Choice"/>
    <s v="26A-SYMMETRY XTRATALL BESPOKE"/>
    <s v="26A"/>
    <s v="SYMMETRY XTRATALL BESPOKE"/>
    <x v="0"/>
    <x v="0"/>
    <m/>
    <m/>
  </r>
  <r>
    <x v="20"/>
    <s v="ICE Media: 3 large clear nuggets, 95 clear &amp; 10 blue diamond media, clear media"/>
    <s v="Dealer's Choice"/>
    <s v="26A-SYMMETRY XTRATALL BESPOKE"/>
    <s v="26A"/>
    <s v="SYMMETRY XTRATALL BESPOKE"/>
    <x v="0"/>
    <x v="0"/>
    <m/>
    <m/>
  </r>
  <r>
    <x v="129"/>
    <s v="Symmetry Xtra Tall - 34&quot; Electric Fireplace with Edge to Edge Viewing , Grey Fireglass, Steel Surround and a Selection of Media Options"/>
    <n v="1899"/>
    <s v="27-SYMMETRY XTRATALL"/>
    <n v="27"/>
    <s v="SYMMETRY XTRATALL"/>
    <x v="21"/>
    <x v="1"/>
    <s v="Y"/>
    <m/>
  </r>
  <r>
    <x v="130"/>
    <s v="Symmetry Xtra Tall - 42&quot; Electric Fireplace with Edge to Edge Viewing , Grey Fireglass, Steel Surround and a Selection of Media Options"/>
    <n v="2499"/>
    <s v="27-SYMMETRY XTRATALL"/>
    <n v="27"/>
    <s v="SYMMETRY XTRATALL"/>
    <x v="21"/>
    <x v="1"/>
    <s v="Y"/>
    <m/>
  </r>
  <r>
    <x v="131"/>
    <s v="Symmetry Xtra Tall - 50&quot; Electric Fireplace with Edge to Edge Viewing , Grey Fireglass, Steel Surround and a Selection of Media Options"/>
    <n v="2699"/>
    <s v="27-SYMMETRY XTRATALL"/>
    <n v="27"/>
    <s v="SYMMETRY XTRATALL"/>
    <x v="21"/>
    <x v="1"/>
    <s v="Y"/>
    <m/>
  </r>
  <r>
    <x v="132"/>
    <s v="Symmetry Xtra Tall - 60&quot; Electric Fireplace with Edge to Edge Viewing , Grey Fireglass, Steel Surround and a Selection of Media Options"/>
    <n v="2949"/>
    <s v="27-SYMMETRY XTRATALL"/>
    <n v="27"/>
    <s v="SYMMETRY XTRATALL"/>
    <x v="21"/>
    <x v="1"/>
    <s v="Y"/>
    <m/>
  </r>
  <r>
    <x v="133"/>
    <s v="Symmetry Xtra Tall -74&quot; Electric Fireplace with Edge to Edge Viewing , Grey Fireglass, Steel Surround and a Selection of Media Options"/>
    <n v="3299"/>
    <s v="27-SYMMETRY XTRATALL"/>
    <n v="27"/>
    <s v="SYMMETRY XTRATALL"/>
    <x v="21"/>
    <x v="1"/>
    <s v="Y"/>
    <m/>
  </r>
  <r>
    <x v="134"/>
    <s v="Symmetry Xtra Tall - 88&quot; Electric Fireplace with Edge to Edge Viewing , Grey Fireglass, Steel Surround and a Selection of Media Options"/>
    <n v="3499"/>
    <s v="27-SYMMETRY XTRATALL"/>
    <n v="27"/>
    <s v="SYMMETRY XTRATALL"/>
    <x v="21"/>
    <x v="1"/>
    <s v="Y"/>
    <m/>
  </r>
  <r>
    <x v="135"/>
    <s v="Symmetry Xtra Tall -100&quot; Electric Fireplace with Edge to Edge Viewing , Grey Fireglass, Steel Surround and a Selection of Media Options"/>
    <n v="3799"/>
    <s v="27-SYMMETRY XTRATALL"/>
    <n v="27"/>
    <s v="SYMMETRY XTRATALL"/>
    <x v="21"/>
    <x v="1"/>
    <s v="Y"/>
    <m/>
  </r>
  <r>
    <x v="23"/>
    <s v="DRIFTWOOD 15 Piece Deluxe Media Set - Includes 15 logs, stones, pebbles, black fireglass and embers "/>
    <s v="Dealer's Choice"/>
    <s v="27-SYMMETRY XTRATALL"/>
    <n v="27"/>
    <s v="SYMMETRY XTRATALL"/>
    <x v="0"/>
    <x v="0"/>
    <m/>
    <m/>
  </r>
  <r>
    <x v="24"/>
    <s v="BIRCH 15 Piece Deluxe Media Set - Includes 15 logs, stones, pebbles, black fireglass and embers"/>
    <s v="Dealer's Choice"/>
    <s v="27-SYMMETRY XTRATALL"/>
    <n v="27"/>
    <s v="SYMMETRY XTRATALL"/>
    <x v="0"/>
    <x v="0"/>
    <m/>
    <m/>
  </r>
  <r>
    <x v="22"/>
    <s v="RUSTIC 14 Piece Deluxe Media Set - Includes 14 logs, stones, pebbles, black fireglass and embers"/>
    <s v="Dealer's Choice"/>
    <s v="27-SYMMETRY XTRATALL"/>
    <n v="27"/>
    <s v="SYMMETRY XTRATALL"/>
    <x v="0"/>
    <x v="0"/>
    <m/>
    <m/>
  </r>
  <r>
    <x v="20"/>
    <s v="ICE Media: 3 large clear nuggets, 95 clear &amp; 10 blue diamond media, clear media; For SYM-34-XT, SYM-42-XT -  1 box of ICE media required; For SYM-50-XT, SYM-60-XT  - 2 boxes of ICE media required; For SYM-74-XT -  3 boxes of ICE media required; For SYM-88-XT, SYM-100-XT -  4 boxes of ICE media required "/>
    <s v="Dealer's Choice"/>
    <s v="27-SYMMETRY XTRATALL"/>
    <n v="27"/>
    <s v="SYMMETRY XTRATALL"/>
    <x v="0"/>
    <x v="0"/>
    <m/>
    <m/>
  </r>
  <r>
    <x v="136"/>
    <s v="Symmetry Xtra Slim -42&quot; Electric Fireplace with Edge to Edge Viewing,  3 Speed Motor, WiFi Capable and a Programmable Remote"/>
    <n v="1349"/>
    <s v="28-SYMMETRY XTRASLIM"/>
    <n v="28"/>
    <s v="SYMMETRY XTRASLIM"/>
    <x v="22"/>
    <x v="1"/>
    <s v="Y"/>
    <m/>
  </r>
  <r>
    <x v="137"/>
    <s v="Symmetry Xtra Slim -50&quot; Electric Fireplace with Edge to Edge Viewing,  3 Speed Motor, WiFi Capable and a Programmable Remote"/>
    <n v="1499"/>
    <s v="28-SYMMETRY XTRASLIM"/>
    <n v="28"/>
    <s v="SYMMETRY XTRASLIM"/>
    <x v="22"/>
    <x v="1"/>
    <s v="Y"/>
    <m/>
  </r>
  <r>
    <x v="138"/>
    <s v="Symmetry Xtra Slim -60&quot; Electric Fireplace with Edge to Edge Viewing,  3 Speed Motor, WiFi Capable and a Programmable Remote"/>
    <n v="1649"/>
    <s v="28-SYMMETRY XTRASLIM"/>
    <n v="28"/>
    <s v="SYMMETRY XTRASLIM"/>
    <x v="22"/>
    <x v="1"/>
    <s v="Y"/>
    <m/>
  </r>
  <r>
    <x v="139"/>
    <s v="Symmetry 34&quot; Symmetry Fireplace Surround - Grey Color"/>
    <n v="199"/>
    <s v="29-SYMMETRY SURROUND"/>
    <n v="29"/>
    <s v="SYMMETRY SURROUND"/>
    <x v="0"/>
    <x v="0"/>
    <m/>
    <m/>
  </r>
  <r>
    <x v="140"/>
    <s v="Symmetry 34&quot; Symmetry Fireplace Surround - Bronze Color"/>
    <n v="199"/>
    <s v="29-SYMMETRY SURROUND"/>
    <n v="29"/>
    <s v="SYMMETRY SURROUND"/>
    <x v="0"/>
    <x v="0"/>
    <m/>
    <m/>
  </r>
  <r>
    <x v="141"/>
    <s v="Symmetry 42&quot; Symmetry Fireplace Surround - Grey Color"/>
    <n v="219"/>
    <s v="29-SYMMETRY SURROUND"/>
    <n v="29"/>
    <s v="SYMMETRY SURROUND"/>
    <x v="0"/>
    <x v="0"/>
    <m/>
    <m/>
  </r>
  <r>
    <x v="142"/>
    <s v="Symmetry 42&quot; Symmetry Fireplace Surround - Bronze Color"/>
    <n v="219"/>
    <s v="29-SYMMETRY SURROUND"/>
    <n v="29"/>
    <s v="SYMMETRY SURROUND"/>
    <x v="0"/>
    <x v="0"/>
    <m/>
    <m/>
  </r>
  <r>
    <x v="143"/>
    <s v="Symmetry 50&quot; Symmetry Fireplace Surround - Grey Color"/>
    <n v="239"/>
    <s v="29-SYMMETRY SURROUND"/>
    <n v="29"/>
    <s v="SYMMETRY SURROUND"/>
    <x v="0"/>
    <x v="0"/>
    <m/>
    <m/>
  </r>
  <r>
    <x v="144"/>
    <s v="Symmetry 50&quot; Symmetry Fireplace Surround - Bronze Color "/>
    <n v="239"/>
    <s v="29-SYMMETRY SURROUND"/>
    <n v="29"/>
    <s v="SYMMETRY SURROUND"/>
    <x v="0"/>
    <x v="0"/>
    <m/>
    <m/>
  </r>
  <r>
    <x v="145"/>
    <s v="Symmetry 60&quot; Symmetry Fireplace Surround - Grey Color "/>
    <n v="259"/>
    <s v="29-SYMMETRY SURROUND"/>
    <n v="29"/>
    <s v="SYMMETRY SURROUND"/>
    <x v="0"/>
    <x v="0"/>
    <m/>
    <m/>
  </r>
  <r>
    <x v="146"/>
    <s v="Symmetry 60&quot; Symmetry Fireplace Surround - Bronze Color "/>
    <n v="259"/>
    <s v="29-SYMMETRY SURROUND"/>
    <n v="29"/>
    <s v="SYMMETRY SURROUND"/>
    <x v="0"/>
    <x v="0"/>
    <m/>
    <m/>
  </r>
  <r>
    <x v="147"/>
    <s v="Symmetry 74&quot; Symmetry Fireplace Surround - Grey Color"/>
    <n v="279"/>
    <s v="29-SYMMETRY SURROUND"/>
    <n v="29"/>
    <s v="SYMMETRY SURROUND"/>
    <x v="0"/>
    <x v="0"/>
    <m/>
    <m/>
  </r>
  <r>
    <x v="148"/>
    <s v="Symmetry 74&quot; Symmetry Fireplace Surround - Bronze Color"/>
    <n v="279"/>
    <s v="29-SYMMETRY SURROUND"/>
    <n v="29"/>
    <s v="SYMMETRY SURROUND"/>
    <x v="0"/>
    <x v="0"/>
    <m/>
    <m/>
  </r>
  <r>
    <x v="149"/>
    <s v="Symmetry 88&quot; Symmetry Fireplace Surround - Grey Color "/>
    <n v="299"/>
    <s v="29-SYMMETRY SURROUND"/>
    <n v="29"/>
    <s v="SYMMETRY SURROUND"/>
    <x v="0"/>
    <x v="0"/>
    <m/>
    <m/>
  </r>
  <r>
    <x v="150"/>
    <s v="Symmetry 88&quot; Symmetry Fireplace Surround - Bronze Color"/>
    <n v="299"/>
    <s v="29-SYMMETRY SURROUND"/>
    <n v="29"/>
    <s v="SYMMETRY SURROUND"/>
    <x v="0"/>
    <x v="0"/>
    <m/>
    <m/>
  </r>
  <r>
    <x v="151"/>
    <s v="Symmetry 34&quot; Surround for Flush Mount Installations - Black Color "/>
    <n v="169"/>
    <s v="30-SYMMETRY Semi-Flush MOUNT SURROUND"/>
    <n v="30"/>
    <s v="SYMMETRY Semi-Flush MOUNT SURROUND"/>
    <x v="0"/>
    <x v="0"/>
    <m/>
    <m/>
  </r>
  <r>
    <x v="152"/>
    <s v="Symmetry 42&quot; Surround for Flush Mount Installations - Black Color "/>
    <n v="199"/>
    <s v="30-SYMMETRY Semi-Flush MOUNT SURROUND"/>
    <n v="30"/>
    <s v="SYMMETRY Semi-Flush MOUNT SURROUND"/>
    <x v="0"/>
    <x v="0"/>
    <m/>
    <m/>
  </r>
  <r>
    <x v="153"/>
    <s v="Symmetry 50&quot; Surround for Flush Mount Installations - Black Color "/>
    <n v="239"/>
    <s v="30-SYMMETRY Semi-Flush MOUNT SURROUND"/>
    <n v="30"/>
    <s v="SYMMETRY Semi-Flush MOUNT SURROUND"/>
    <x v="0"/>
    <x v="0"/>
    <m/>
    <m/>
  </r>
  <r>
    <x v="154"/>
    <s v="Symmetry 60&quot; Surround for Flush Mount Installations - Black Color "/>
    <n v="259"/>
    <s v="30-SYMMETRY Semi-Flush MOUNT SURROUND"/>
    <n v="30"/>
    <s v="SYMMETRY Semi-Flush MOUNT SURROUND"/>
    <x v="0"/>
    <x v="0"/>
    <m/>
    <m/>
  </r>
  <r>
    <x v="155"/>
    <s v="Symmetry 74&quot; Surround for Flush Mount Installations - Black Color "/>
    <n v="279"/>
    <s v="30-SYMMETRY Semi-Flush MOUNT SURROUND"/>
    <n v="30"/>
    <s v="SYMMETRY Semi-Flush MOUNT SURROUND"/>
    <x v="0"/>
    <x v="0"/>
    <m/>
    <m/>
  </r>
  <r>
    <x v="156"/>
    <s v="Symmetry 88&quot; Surround for Flush Mount Installations - Black Color "/>
    <n v="329"/>
    <s v="30-SYMMETRY Semi-Flush MOUNT SURROUND"/>
    <n v="30"/>
    <s v="SYMMETRY Semi-Flush MOUNT SURROUND"/>
    <x v="0"/>
    <x v="0"/>
    <m/>
    <m/>
  </r>
  <r>
    <x v="157"/>
    <s v="Symmetry 100&quot; Surround for Flush Mount Installations - Black Color "/>
    <n v="349"/>
    <s v="30-SYMMETRY Semi-Flush MOUNT SURROUND"/>
    <n v="30"/>
    <s v="SYMMETRY Semi-Flush MOUNT SURROUND"/>
    <x v="0"/>
    <x v="0"/>
    <m/>
    <m/>
  </r>
  <r>
    <x v="158"/>
    <s v="Wall Mount / Flush Mount - 26&quot; Electric Fireplace with a Steel Surround and Glass Media "/>
    <n v="1199"/>
    <s v="31-LINEAR"/>
    <n v="31"/>
    <s v="LINEAR"/>
    <x v="23"/>
    <x v="1"/>
    <s v="Y"/>
    <m/>
  </r>
  <r>
    <x v="159"/>
    <s v="Wall Mount / Flush Mount - 34&quot; Electric Fireplace with a Steel Surround and Glass Media "/>
    <n v="1499"/>
    <s v="31-LINEAR"/>
    <n v="31"/>
    <s v="LINEAR"/>
    <x v="23"/>
    <x v="1"/>
    <s v="Y"/>
    <m/>
  </r>
  <r>
    <x v="160"/>
    <s v="Wall Mount / Flush Mount - 48&quot; Electric Fireplace with a Steel Surround and Glass Media "/>
    <n v="1779"/>
    <s v="31-LINEAR"/>
    <n v="31"/>
    <s v="LINEAR"/>
    <x v="23"/>
    <x v="1"/>
    <s v="Y"/>
    <m/>
  </r>
  <r>
    <x v="161"/>
    <s v="Wall Mount / Flush Mount - 60&quot; Electric Fireplace with a Steel Surround and Glass Media "/>
    <n v="2109"/>
    <s v="31-LINEAR"/>
    <n v="31"/>
    <s v="LINEAR"/>
    <x v="23"/>
    <x v="1"/>
    <s v="Y"/>
    <m/>
  </r>
  <r>
    <x v="162"/>
    <s v="Wall Mount / Flush Mount - 72&quot; Electric Fireplace with a Steel Surround and Glass Media "/>
    <n v="2349"/>
    <s v="31-LINEAR"/>
    <n v="31"/>
    <s v="LINEAR"/>
    <x v="23"/>
    <x v="1"/>
    <s v="Y"/>
    <m/>
  </r>
  <r>
    <x v="163"/>
    <s v="Wall Mount / Flush Mount - 88&quot; Electric Fireplace with a Steel Surround and Glass Media "/>
    <n v="2799"/>
    <s v="31-LINEAR"/>
    <n v="31"/>
    <s v="LINEAR"/>
    <x v="23"/>
    <x v="1"/>
    <s v="Y"/>
    <m/>
  </r>
  <r>
    <x v="164"/>
    <s v="Wall Mount / Flush Mount - 26&quot; Electric Fireplace with a Black Glass Surround and Log Set"/>
    <n v="1299"/>
    <s v="32-BUILT-IN FLUSH MOUNT"/>
    <n v="32"/>
    <s v="BUILT-IN FLUSH MOUNT"/>
    <x v="24"/>
    <x v="1"/>
    <s v="Y"/>
    <m/>
  </r>
  <r>
    <x v="165"/>
    <s v="Wall Mount / Flush Mount - 34&quot; Electric Fireplace with a Black Glass Surround and Log Set"/>
    <n v="1629"/>
    <s v="32-BUILT-IN FLUSH MOUNT"/>
    <n v="32"/>
    <s v="BUILT-IN FLUSH MOUNT"/>
    <x v="24"/>
    <x v="1"/>
    <s v="Y"/>
    <m/>
  </r>
  <r>
    <x v="166"/>
    <s v="Wall Mount / Flush Mount - 48&quot; Electric Fireplace with a Black Glass Surround and Log Set"/>
    <n v="1999"/>
    <s v="32-BUILT-IN FLUSH MOUNT"/>
    <n v="32"/>
    <s v="BUILT-IN FLUSH MOUNT"/>
    <x v="24"/>
    <x v="1"/>
    <s v="Y"/>
    <m/>
  </r>
  <r>
    <x v="167"/>
    <s v="Wall Mount / Flush Mount - 60&quot; Electric Fireplace with a Black Glass Surround and Log Set"/>
    <n v="2449"/>
    <s v="32-BUILT-IN FLUSH MOUNT"/>
    <n v="32"/>
    <s v="BUILT-IN FLUSH MOUNT"/>
    <x v="24"/>
    <x v="1"/>
    <s v="Y"/>
    <m/>
  </r>
  <r>
    <x v="168"/>
    <s v="Wall Mount / Flush Mount - 72&quot; Electric Fireplace with a Black Glass Surround and Log Set"/>
    <n v="2699"/>
    <s v="32-BUILT-IN FLUSH MOUNT"/>
    <n v="32"/>
    <s v="BUILT-IN FLUSH MOUNT"/>
    <x v="24"/>
    <x v="1"/>
    <s v="Y"/>
    <m/>
  </r>
  <r>
    <x v="169"/>
    <s v="Wall Mount / Flush Mount - 88&quot; Electric Fireplace with a Black Glass Surround and Log Set"/>
    <n v="3299"/>
    <s v="32-BUILT-IN FLUSH MOUNT"/>
    <n v="32"/>
    <s v="BUILT-IN FLUSH MOUNT"/>
    <x v="24"/>
    <x v="1"/>
    <s v="Y"/>
    <m/>
  </r>
  <r>
    <x v="170"/>
    <s v="ZECL Clearance Electric Fireplace with black glass surround 11 pce log set "/>
    <n v="1399"/>
    <s v="33-BUILT-IN FLUSH MOUNT 2428"/>
    <n v="33"/>
    <s v="BUILT-IN FLUSH MOUNT 2428"/>
    <x v="25"/>
    <x v="1"/>
    <s v="Y"/>
    <m/>
  </r>
  <r>
    <x v="171"/>
    <s v="Curved Glass for WM-BI-2428 VLR BG"/>
    <n v="99"/>
    <s v="33-BUILT-IN FLUSH MOUNT 2428"/>
    <n v="33"/>
    <s v="BUILT-IN FLUSH MOUNT 2428"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4044FB-1654-4CD7-910C-B008DC5C3A9F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Amantii Series">
  <location ref="A1:A117" firstHeaderRow="1" firstDataRow="1" firstDataCol="1"/>
  <pivotFields count="10">
    <pivotField axis="axisRow" showAll="0">
      <items count="174">
        <item x="26"/>
        <item x="27"/>
        <item x="32"/>
        <item x="31"/>
        <item x="171"/>
        <item x="87"/>
        <item x="73"/>
        <item x="78"/>
        <item x="74"/>
        <item x="82"/>
        <item x="79"/>
        <item x="75"/>
        <item x="83"/>
        <item x="80"/>
        <item x="76"/>
        <item x="84"/>
        <item x="62"/>
        <item x="81"/>
        <item x="77"/>
        <item x="85"/>
        <item x="8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88"/>
        <item x="106"/>
        <item x="111"/>
        <item x="96"/>
        <item x="89"/>
        <item x="107"/>
        <item x="112"/>
        <item x="97"/>
        <item x="90"/>
        <item x="108"/>
        <item x="113"/>
        <item x="98"/>
        <item x="91"/>
        <item x="109"/>
        <item x="114"/>
        <item x="99"/>
        <item x="110"/>
        <item x="115"/>
        <item x="100"/>
        <item x="55"/>
        <item x="57"/>
        <item x="56"/>
        <item x="22"/>
        <item x="23"/>
        <item x="21"/>
        <item x="29"/>
        <item x="25"/>
        <item x="24"/>
        <item x="30"/>
        <item x="59"/>
        <item x="60"/>
        <item x="17"/>
        <item x="18"/>
        <item x="19"/>
        <item x="20"/>
        <item x="36"/>
        <item x="58"/>
        <item x="16"/>
        <item x="39"/>
        <item x="71"/>
        <item x="72"/>
        <item x="28"/>
        <item x="61"/>
        <item x="93"/>
        <item x="92"/>
        <item x="95"/>
        <item x="94"/>
        <item x="101"/>
        <item x="102"/>
        <item x="103"/>
        <item x="104"/>
        <item x="105"/>
        <item x="37"/>
        <item x="51"/>
        <item x="50"/>
        <item x="125"/>
        <item x="135"/>
        <item x="119"/>
        <item x="140"/>
        <item x="139"/>
        <item x="129"/>
        <item x="120"/>
        <item x="142"/>
        <item x="141"/>
        <item x="130"/>
        <item x="121"/>
        <item x="116"/>
        <item x="144"/>
        <item x="143"/>
        <item x="131"/>
        <item x="126"/>
        <item x="122"/>
        <item x="117"/>
        <item x="146"/>
        <item x="145"/>
        <item x="132"/>
        <item x="127"/>
        <item x="123"/>
        <item x="118"/>
        <item x="148"/>
        <item x="147"/>
        <item x="133"/>
        <item x="128"/>
        <item x="124"/>
        <item x="150"/>
        <item x="149"/>
        <item x="134"/>
        <item x="33"/>
        <item x="136"/>
        <item x="137"/>
        <item x="138"/>
        <item x="157"/>
        <item x="151"/>
        <item x="152"/>
        <item x="153"/>
        <item x="154"/>
        <item x="155"/>
        <item x="156"/>
        <item x="34"/>
        <item x="43"/>
        <item x="67"/>
        <item x="68"/>
        <item x="52"/>
        <item x="44"/>
        <item x="69"/>
        <item x="70"/>
        <item x="53"/>
        <item x="45"/>
        <item x="63"/>
        <item x="64"/>
        <item x="40"/>
        <item x="54"/>
        <item x="46"/>
        <item x="65"/>
        <item x="66"/>
        <item x="41"/>
        <item x="47"/>
        <item x="42"/>
        <item x="48"/>
        <item x="35"/>
        <item x="170"/>
        <item x="164"/>
        <item x="165"/>
        <item x="166"/>
        <item x="167"/>
        <item x="168"/>
        <item x="169"/>
        <item x="38"/>
        <item x="158"/>
        <item x="159"/>
        <item x="160"/>
        <item x="161"/>
        <item x="162"/>
        <item x="163"/>
        <item x="49"/>
        <item x="17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7">
        <item x="24"/>
        <item x="25"/>
        <item x="7"/>
        <item x="8"/>
        <item x="6"/>
        <item x="5"/>
        <item x="9"/>
        <item x="16"/>
        <item x="15"/>
        <item x="17"/>
        <item x="14"/>
        <item x="19"/>
        <item x="18"/>
        <item x="22"/>
        <item x="21"/>
        <item x="20"/>
        <item x="2"/>
        <item x="1"/>
        <item x="4"/>
        <item x="13"/>
        <item x="11"/>
        <item x="12"/>
        <item x="10"/>
        <item x="23"/>
        <item x="3"/>
        <item h="1"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</pivotFields>
  <rowFields count="2">
    <field x="6"/>
    <field x="0"/>
  </rowFields>
  <rowItems count="116">
    <i>
      <x/>
    </i>
    <i r="1">
      <x v="158"/>
    </i>
    <i r="1">
      <x v="159"/>
    </i>
    <i r="1">
      <x v="160"/>
    </i>
    <i r="1">
      <x v="161"/>
    </i>
    <i r="1">
      <x v="162"/>
    </i>
    <i r="1">
      <x v="163"/>
    </i>
    <i>
      <x v="1"/>
    </i>
    <i r="1">
      <x v="157"/>
    </i>
    <i>
      <x v="2"/>
    </i>
    <i r="1">
      <x v="66"/>
    </i>
    <i r="1">
      <x v="67"/>
    </i>
    <i>
      <x v="3"/>
    </i>
    <i r="1">
      <x v="79"/>
    </i>
    <i>
      <x v="4"/>
    </i>
    <i r="1">
      <x v="73"/>
    </i>
    <i>
      <x v="5"/>
    </i>
    <i r="1">
      <x v="56"/>
    </i>
    <i>
      <x v="6"/>
    </i>
    <i r="1">
      <x v="76"/>
    </i>
    <i r="1">
      <x v="77"/>
    </i>
    <i>
      <x v="7"/>
    </i>
    <i r="1">
      <x v="38"/>
    </i>
    <i r="1">
      <x v="42"/>
    </i>
    <i r="1">
      <x v="46"/>
    </i>
    <i r="1">
      <x v="50"/>
    </i>
    <i r="1">
      <x v="53"/>
    </i>
    <i>
      <x v="8"/>
    </i>
    <i r="1">
      <x v="40"/>
    </i>
    <i r="1">
      <x v="44"/>
    </i>
    <i r="1">
      <x v="48"/>
    </i>
    <i r="1">
      <x v="52"/>
    </i>
    <i r="1">
      <x v="55"/>
    </i>
    <i>
      <x v="9"/>
    </i>
    <i r="1">
      <x v="39"/>
    </i>
    <i r="1">
      <x v="43"/>
    </i>
    <i r="1">
      <x v="47"/>
    </i>
    <i r="1">
      <x v="51"/>
    </i>
    <i r="1">
      <x v="54"/>
    </i>
    <i>
      <x v="10"/>
    </i>
    <i r="1">
      <x v="37"/>
    </i>
    <i r="1">
      <x v="41"/>
    </i>
    <i r="1">
      <x v="45"/>
    </i>
    <i r="1">
      <x v="49"/>
    </i>
    <i>
      <x v="11"/>
    </i>
    <i r="1">
      <x v="92"/>
    </i>
    <i r="1">
      <x v="94"/>
    </i>
    <i r="1">
      <x v="98"/>
    </i>
    <i r="1">
      <x v="102"/>
    </i>
    <i r="1">
      <x v="108"/>
    </i>
    <i r="1">
      <x v="114"/>
    </i>
    <i r="1">
      <x v="120"/>
    </i>
    <i>
      <x v="12"/>
    </i>
    <i r="1">
      <x v="103"/>
    </i>
    <i r="1">
      <x v="109"/>
    </i>
    <i r="1">
      <x v="115"/>
    </i>
    <i>
      <x v="13"/>
    </i>
    <i r="1">
      <x v="125"/>
    </i>
    <i r="1">
      <x v="126"/>
    </i>
    <i r="1">
      <x v="127"/>
    </i>
    <i>
      <x v="14"/>
    </i>
    <i r="1">
      <x v="93"/>
    </i>
    <i r="1">
      <x v="97"/>
    </i>
    <i r="1">
      <x v="101"/>
    </i>
    <i r="1">
      <x v="106"/>
    </i>
    <i r="1">
      <x v="112"/>
    </i>
    <i r="1">
      <x v="118"/>
    </i>
    <i r="1">
      <x v="123"/>
    </i>
    <i>
      <x v="15"/>
    </i>
    <i r="1">
      <x v="107"/>
    </i>
    <i r="1">
      <x v="113"/>
    </i>
    <i r="1">
      <x v="119"/>
    </i>
    <i>
      <x v="16"/>
    </i>
    <i r="1">
      <x v="136"/>
    </i>
    <i r="1">
      <x v="140"/>
    </i>
    <i r="1">
      <x v="144"/>
    </i>
    <i r="1">
      <x v="149"/>
    </i>
    <i r="1">
      <x v="153"/>
    </i>
    <i r="1">
      <x v="155"/>
    </i>
    <i>
      <x v="17"/>
    </i>
    <i r="1">
      <x v="147"/>
    </i>
    <i r="1">
      <x v="152"/>
    </i>
    <i r="1">
      <x v="154"/>
    </i>
    <i>
      <x v="18"/>
    </i>
    <i r="1">
      <x v="139"/>
    </i>
    <i r="1">
      <x v="143"/>
    </i>
    <i r="1">
      <x v="148"/>
    </i>
    <i>
      <x v="19"/>
    </i>
    <i r="1">
      <x v="5"/>
    </i>
    <i>
      <x v="20"/>
    </i>
    <i r="1">
      <x v="7"/>
    </i>
    <i r="1">
      <x v="10"/>
    </i>
    <i r="1">
      <x v="13"/>
    </i>
    <i r="1">
      <x v="17"/>
    </i>
    <i>
      <x v="21"/>
    </i>
    <i r="1">
      <x v="9"/>
    </i>
    <i r="1">
      <x v="12"/>
    </i>
    <i r="1">
      <x v="15"/>
    </i>
    <i r="1">
      <x v="19"/>
    </i>
    <i r="1">
      <x v="20"/>
    </i>
    <i>
      <x v="22"/>
    </i>
    <i r="1">
      <x v="6"/>
    </i>
    <i r="1">
      <x v="8"/>
    </i>
    <i r="1">
      <x v="11"/>
    </i>
    <i r="1">
      <x v="14"/>
    </i>
    <i r="1">
      <x v="18"/>
    </i>
    <i>
      <x v="23"/>
    </i>
    <i r="1">
      <x v="165"/>
    </i>
    <i r="1">
      <x v="166"/>
    </i>
    <i r="1">
      <x v="167"/>
    </i>
    <i r="1">
      <x v="168"/>
    </i>
    <i r="1">
      <x v="169"/>
    </i>
    <i r="1">
      <x v="170"/>
    </i>
    <i>
      <x v="24"/>
    </i>
    <i r="1">
      <x v="17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0E3-8FDB-4B07-8490-5C35E72CEE25}">
  <sheetPr codeName="Sheet1"/>
  <dimension ref="A1:F528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11" defaultRowHeight="15.75" x14ac:dyDescent="0.25"/>
  <cols>
    <col min="1" max="1" width="31.25" style="10" bestFit="1" customWidth="1"/>
    <col min="2" max="2" width="111.75" style="11" customWidth="1"/>
    <col min="3" max="3" width="14.125" style="10" customWidth="1"/>
    <col min="4" max="4" width="33" style="10" customWidth="1"/>
    <col min="5" max="5" width="7" style="10" bestFit="1" customWidth="1"/>
    <col min="6" max="6" width="33" style="10" customWidth="1"/>
    <col min="7" max="16384" width="11" style="10"/>
  </cols>
  <sheetData>
    <row r="1" spans="1:6" x14ac:dyDescent="0.25">
      <c r="D1" s="12" t="s">
        <v>606</v>
      </c>
      <c r="E1" s="12"/>
      <c r="F1" s="12"/>
    </row>
    <row r="2" spans="1:6" x14ac:dyDescent="0.25">
      <c r="B2" s="13"/>
      <c r="D2" s="12" t="s">
        <v>608</v>
      </c>
      <c r="E2" s="12"/>
      <c r="F2" s="12"/>
    </row>
    <row r="3" spans="1:6" ht="16.5" thickBot="1" x14ac:dyDescent="0.3">
      <c r="A3" s="14" t="s">
        <v>0</v>
      </c>
      <c r="B3" s="15" t="s">
        <v>1</v>
      </c>
      <c r="C3" s="1" t="s">
        <v>607</v>
      </c>
      <c r="D3" s="10" t="s">
        <v>2</v>
      </c>
      <c r="E3" s="10" t="s">
        <v>180</v>
      </c>
      <c r="F3" s="10" t="s">
        <v>2</v>
      </c>
    </row>
    <row r="4" spans="1:6" x14ac:dyDescent="0.25">
      <c r="A4" s="13" t="s">
        <v>15</v>
      </c>
      <c r="B4" s="13" t="s">
        <v>188</v>
      </c>
      <c r="C4" s="3">
        <v>119</v>
      </c>
      <c r="D4" s="10" t="str">
        <f>E4&amp;"-"&amp;F4</f>
        <v>1-Fire Glass Media</v>
      </c>
      <c r="E4" s="10">
        <v>1</v>
      </c>
      <c r="F4" s="10" t="s">
        <v>14</v>
      </c>
    </row>
    <row r="5" spans="1:6" x14ac:dyDescent="0.25">
      <c r="A5" s="13" t="s">
        <v>16</v>
      </c>
      <c r="B5" s="13" t="s">
        <v>189</v>
      </c>
      <c r="C5" s="3">
        <v>119</v>
      </c>
      <c r="D5" s="10" t="str">
        <f t="shared" ref="D5:D93" si="0">E5&amp;"-"&amp;F5</f>
        <v>1-Fire Glass Media</v>
      </c>
      <c r="E5" s="10">
        <v>1</v>
      </c>
      <c r="F5" s="10" t="s">
        <v>14</v>
      </c>
    </row>
    <row r="6" spans="1:6" x14ac:dyDescent="0.25">
      <c r="A6" s="13" t="s">
        <v>17</v>
      </c>
      <c r="B6" s="13" t="s">
        <v>190</v>
      </c>
      <c r="C6" s="3">
        <v>119</v>
      </c>
      <c r="D6" s="10" t="str">
        <f t="shared" si="0"/>
        <v>1-Fire Glass Media</v>
      </c>
      <c r="E6" s="10">
        <v>1</v>
      </c>
      <c r="F6" s="10" t="s">
        <v>14</v>
      </c>
    </row>
    <row r="7" spans="1:6" x14ac:dyDescent="0.25">
      <c r="A7" s="13" t="s">
        <v>18</v>
      </c>
      <c r="B7" s="13" t="s">
        <v>191</v>
      </c>
      <c r="C7" s="3">
        <v>119</v>
      </c>
      <c r="D7" s="10" t="str">
        <f t="shared" si="0"/>
        <v>1-Fire Glass Media</v>
      </c>
      <c r="E7" s="10">
        <v>1</v>
      </c>
      <c r="F7" s="10" t="s">
        <v>14</v>
      </c>
    </row>
    <row r="8" spans="1:6" x14ac:dyDescent="0.25">
      <c r="A8" s="13" t="s">
        <v>19</v>
      </c>
      <c r="B8" s="13" t="s">
        <v>192</v>
      </c>
      <c r="C8" s="3">
        <v>119</v>
      </c>
      <c r="D8" s="10" t="str">
        <f t="shared" si="0"/>
        <v>1-Fire Glass Media</v>
      </c>
      <c r="E8" s="10">
        <v>1</v>
      </c>
      <c r="F8" s="10" t="s">
        <v>14</v>
      </c>
    </row>
    <row r="9" spans="1:6" x14ac:dyDescent="0.25">
      <c r="A9" s="13" t="s">
        <v>20</v>
      </c>
      <c r="B9" s="13" t="s">
        <v>193</v>
      </c>
      <c r="C9" s="3">
        <v>119</v>
      </c>
      <c r="D9" s="10" t="str">
        <f t="shared" si="0"/>
        <v>1-Fire Glass Media</v>
      </c>
      <c r="E9" s="10">
        <v>1</v>
      </c>
      <c r="F9" s="10" t="s">
        <v>14</v>
      </c>
    </row>
    <row r="10" spans="1:6" x14ac:dyDescent="0.25">
      <c r="A10" s="13" t="s">
        <v>21</v>
      </c>
      <c r="B10" s="13" t="s">
        <v>194</v>
      </c>
      <c r="C10" s="3">
        <v>119</v>
      </c>
      <c r="D10" s="10" t="str">
        <f t="shared" si="0"/>
        <v>1-Fire Glass Media</v>
      </c>
      <c r="E10" s="10">
        <v>1</v>
      </c>
      <c r="F10" s="10" t="s">
        <v>14</v>
      </c>
    </row>
    <row r="11" spans="1:6" x14ac:dyDescent="0.25">
      <c r="A11" s="13" t="s">
        <v>22</v>
      </c>
      <c r="B11" s="13" t="s">
        <v>195</v>
      </c>
      <c r="C11" s="3">
        <v>119</v>
      </c>
      <c r="D11" s="10" t="str">
        <f t="shared" si="0"/>
        <v>1-Fire Glass Media</v>
      </c>
      <c r="E11" s="10">
        <v>1</v>
      </c>
      <c r="F11" s="10" t="s">
        <v>14</v>
      </c>
    </row>
    <row r="12" spans="1:6" x14ac:dyDescent="0.25">
      <c r="A12" s="13" t="s">
        <v>23</v>
      </c>
      <c r="B12" s="13" t="s">
        <v>196</v>
      </c>
      <c r="C12" s="3">
        <v>119</v>
      </c>
      <c r="D12" s="10" t="str">
        <f t="shared" si="0"/>
        <v>1-Fire Glass Media</v>
      </c>
      <c r="E12" s="10">
        <v>1</v>
      </c>
      <c r="F12" s="10" t="s">
        <v>14</v>
      </c>
    </row>
    <row r="13" spans="1:6" x14ac:dyDescent="0.25">
      <c r="A13" s="13" t="s">
        <v>24</v>
      </c>
      <c r="B13" s="13" t="s">
        <v>197</v>
      </c>
      <c r="C13" s="3">
        <v>119</v>
      </c>
      <c r="D13" s="10" t="str">
        <f t="shared" si="0"/>
        <v>1-Fire Glass Media</v>
      </c>
      <c r="E13" s="10">
        <v>1</v>
      </c>
      <c r="F13" s="10" t="s">
        <v>14</v>
      </c>
    </row>
    <row r="14" spans="1:6" x14ac:dyDescent="0.25">
      <c r="A14" s="13" t="s">
        <v>25</v>
      </c>
      <c r="B14" s="13" t="s">
        <v>198</v>
      </c>
      <c r="C14" s="3">
        <v>119</v>
      </c>
      <c r="D14" s="10" t="str">
        <f t="shared" si="0"/>
        <v>1-Fire Glass Media</v>
      </c>
      <c r="E14" s="10">
        <v>1</v>
      </c>
      <c r="F14" s="10" t="s">
        <v>14</v>
      </c>
    </row>
    <row r="15" spans="1:6" x14ac:dyDescent="0.25">
      <c r="A15" s="13" t="s">
        <v>26</v>
      </c>
      <c r="B15" s="13" t="s">
        <v>199</v>
      </c>
      <c r="C15" s="3">
        <v>119</v>
      </c>
      <c r="D15" s="10" t="str">
        <f t="shared" si="0"/>
        <v>1-Fire Glass Media</v>
      </c>
      <c r="E15" s="10">
        <v>1</v>
      </c>
      <c r="F15" s="10" t="s">
        <v>14</v>
      </c>
    </row>
    <row r="16" spans="1:6" x14ac:dyDescent="0.25">
      <c r="A16" s="13" t="s">
        <v>27</v>
      </c>
      <c r="B16" s="13" t="s">
        <v>200</v>
      </c>
      <c r="C16" s="3">
        <v>119</v>
      </c>
      <c r="D16" s="10" t="str">
        <f t="shared" si="0"/>
        <v>1-Fire Glass Media</v>
      </c>
      <c r="E16" s="10">
        <v>1</v>
      </c>
      <c r="F16" s="10" t="s">
        <v>14</v>
      </c>
    </row>
    <row r="17" spans="1:6" x14ac:dyDescent="0.25">
      <c r="A17" s="13" t="s">
        <v>28</v>
      </c>
      <c r="B17" s="13" t="s">
        <v>201</v>
      </c>
      <c r="C17" s="3">
        <v>119</v>
      </c>
      <c r="D17" s="10" t="str">
        <f t="shared" si="0"/>
        <v>1-Fire Glass Media</v>
      </c>
      <c r="E17" s="10">
        <v>1</v>
      </c>
      <c r="F17" s="10" t="s">
        <v>14</v>
      </c>
    </row>
    <row r="18" spans="1:6" x14ac:dyDescent="0.25">
      <c r="A18" s="13" t="s">
        <v>237</v>
      </c>
      <c r="B18" s="13" t="s">
        <v>238</v>
      </c>
      <c r="C18" s="3">
        <v>119</v>
      </c>
      <c r="D18" s="10" t="str">
        <f t="shared" si="0"/>
        <v>1-Fire Glass Media</v>
      </c>
      <c r="E18" s="10">
        <v>1</v>
      </c>
      <c r="F18" s="10" t="s">
        <v>14</v>
      </c>
    </row>
    <row r="19" spans="1:6" x14ac:dyDescent="0.25">
      <c r="A19" s="13" t="s">
        <v>239</v>
      </c>
      <c r="B19" s="13" t="s">
        <v>240</v>
      </c>
      <c r="C19" s="3">
        <v>119</v>
      </c>
      <c r="D19" s="10" t="str">
        <f t="shared" si="0"/>
        <v>1-Fire Glass Media</v>
      </c>
      <c r="E19" s="10">
        <v>1</v>
      </c>
      <c r="F19" s="10" t="s">
        <v>14</v>
      </c>
    </row>
    <row r="20" spans="1:6" x14ac:dyDescent="0.25">
      <c r="A20" s="13" t="s">
        <v>29</v>
      </c>
      <c r="B20" s="13" t="s">
        <v>288</v>
      </c>
      <c r="C20" s="3">
        <v>159</v>
      </c>
      <c r="D20" s="10" t="str">
        <f t="shared" si="0"/>
        <v>2-Glass Media &amp; Decorative Options</v>
      </c>
      <c r="E20" s="10">
        <v>2</v>
      </c>
      <c r="F20" s="10" t="s">
        <v>164</v>
      </c>
    </row>
    <row r="21" spans="1:6" x14ac:dyDescent="0.25">
      <c r="A21" s="13" t="s">
        <v>30</v>
      </c>
      <c r="B21" s="13" t="s">
        <v>202</v>
      </c>
      <c r="C21" s="3">
        <v>159</v>
      </c>
      <c r="D21" s="10" t="str">
        <f t="shared" si="0"/>
        <v>2-Glass Media &amp; Decorative Options</v>
      </c>
      <c r="E21" s="10">
        <v>2</v>
      </c>
      <c r="F21" s="10" t="s">
        <v>164</v>
      </c>
    </row>
    <row r="22" spans="1:6" x14ac:dyDescent="0.25">
      <c r="A22" s="13" t="s">
        <v>31</v>
      </c>
      <c r="B22" s="13" t="s">
        <v>203</v>
      </c>
      <c r="C22" s="3">
        <v>249</v>
      </c>
      <c r="D22" s="10" t="str">
        <f t="shared" si="0"/>
        <v>2-Glass Media &amp; Decorative Options</v>
      </c>
      <c r="E22" s="10">
        <v>2</v>
      </c>
      <c r="F22" s="10" t="s">
        <v>164</v>
      </c>
    </row>
    <row r="23" spans="1:6" x14ac:dyDescent="0.25">
      <c r="A23" s="13" t="s">
        <v>32</v>
      </c>
      <c r="B23" s="13" t="s">
        <v>204</v>
      </c>
      <c r="C23" s="3">
        <v>249</v>
      </c>
      <c r="D23" s="10" t="str">
        <f t="shared" si="0"/>
        <v>2-Glass Media &amp; Decorative Options</v>
      </c>
      <c r="E23" s="10">
        <v>2</v>
      </c>
      <c r="F23" s="10" t="s">
        <v>164</v>
      </c>
    </row>
    <row r="24" spans="1:6" s="17" customFormat="1" x14ac:dyDescent="0.25">
      <c r="A24" s="13" t="s">
        <v>33</v>
      </c>
      <c r="B24" s="16" t="s">
        <v>289</v>
      </c>
      <c r="C24" s="4">
        <v>249</v>
      </c>
      <c r="D24" s="10" t="str">
        <f t="shared" si="0"/>
        <v>2-Glass Media &amp; Decorative Options</v>
      </c>
      <c r="E24" s="10">
        <v>2</v>
      </c>
      <c r="F24" s="10" t="s">
        <v>164</v>
      </c>
    </row>
    <row r="25" spans="1:6" x14ac:dyDescent="0.25">
      <c r="A25" s="13" t="s">
        <v>34</v>
      </c>
      <c r="B25" s="13" t="s">
        <v>305</v>
      </c>
      <c r="C25" s="3">
        <v>369</v>
      </c>
      <c r="D25" s="10" t="str">
        <f t="shared" si="0"/>
        <v>3-Log Sets</v>
      </c>
      <c r="E25" s="10">
        <v>3</v>
      </c>
      <c r="F25" s="10" t="s">
        <v>41</v>
      </c>
    </row>
    <row r="26" spans="1:6" x14ac:dyDescent="0.25">
      <c r="A26" s="13" t="s">
        <v>35</v>
      </c>
      <c r="B26" s="13" t="s">
        <v>306</v>
      </c>
      <c r="C26" s="3">
        <v>699</v>
      </c>
      <c r="D26" s="10" t="str">
        <f t="shared" si="0"/>
        <v>3-Log Sets</v>
      </c>
      <c r="E26" s="10">
        <v>3</v>
      </c>
      <c r="F26" s="10" t="s">
        <v>41</v>
      </c>
    </row>
    <row r="27" spans="1:6" x14ac:dyDescent="0.25">
      <c r="A27" s="13" t="s">
        <v>36</v>
      </c>
      <c r="B27" s="13" t="s">
        <v>307</v>
      </c>
      <c r="C27" s="3">
        <v>699</v>
      </c>
      <c r="D27" s="10" t="str">
        <f t="shared" si="0"/>
        <v>3-Log Sets</v>
      </c>
      <c r="E27" s="10">
        <v>3</v>
      </c>
      <c r="F27" s="10" t="s">
        <v>41</v>
      </c>
    </row>
    <row r="28" spans="1:6" x14ac:dyDescent="0.25">
      <c r="A28" s="13" t="s">
        <v>37</v>
      </c>
      <c r="B28" s="13" t="s">
        <v>308</v>
      </c>
      <c r="C28" s="3">
        <v>699</v>
      </c>
      <c r="D28" s="10" t="str">
        <f t="shared" si="0"/>
        <v>3-Log Sets</v>
      </c>
      <c r="E28" s="10">
        <v>3</v>
      </c>
      <c r="F28" s="10" t="s">
        <v>41</v>
      </c>
    </row>
    <row r="29" spans="1:6" x14ac:dyDescent="0.25">
      <c r="A29" s="13" t="s">
        <v>241</v>
      </c>
      <c r="B29" s="13" t="s">
        <v>290</v>
      </c>
      <c r="C29" s="3">
        <v>699</v>
      </c>
      <c r="D29" s="10" t="str">
        <f t="shared" si="0"/>
        <v>3-Log Sets</v>
      </c>
      <c r="E29" s="10">
        <v>3</v>
      </c>
      <c r="F29" s="10" t="s">
        <v>41</v>
      </c>
    </row>
    <row r="30" spans="1:6" x14ac:dyDescent="0.25">
      <c r="A30" s="13" t="s">
        <v>249</v>
      </c>
      <c r="B30" s="13" t="s">
        <v>309</v>
      </c>
      <c r="C30" s="3">
        <v>799</v>
      </c>
      <c r="D30" s="10" t="str">
        <f t="shared" ref="D30" si="1">E30&amp;"-"&amp;F30</f>
        <v>3-Log Sets</v>
      </c>
      <c r="E30" s="10">
        <v>3</v>
      </c>
      <c r="F30" s="10" t="s">
        <v>41</v>
      </c>
    </row>
    <row r="31" spans="1:6" x14ac:dyDescent="0.25">
      <c r="A31" s="13" t="s">
        <v>322</v>
      </c>
      <c r="B31" s="13" t="s">
        <v>323</v>
      </c>
      <c r="C31" s="3">
        <v>799</v>
      </c>
      <c r="D31" s="10" t="str">
        <f t="shared" si="0"/>
        <v>3-Log Sets</v>
      </c>
      <c r="E31" s="10">
        <v>3</v>
      </c>
      <c r="F31" s="10" t="s">
        <v>41</v>
      </c>
    </row>
    <row r="32" spans="1:6" x14ac:dyDescent="0.25">
      <c r="A32" s="13" t="s">
        <v>38</v>
      </c>
      <c r="B32" s="13" t="s">
        <v>529</v>
      </c>
      <c r="C32" s="3">
        <v>149</v>
      </c>
      <c r="D32" s="10" t="str">
        <f t="shared" si="0"/>
        <v>3-Log Sets</v>
      </c>
      <c r="E32" s="10">
        <v>3</v>
      </c>
      <c r="F32" s="10" t="s">
        <v>41</v>
      </c>
    </row>
    <row r="33" spans="1:6" x14ac:dyDescent="0.25">
      <c r="A33" s="13" t="s">
        <v>528</v>
      </c>
      <c r="B33" s="13" t="s">
        <v>530</v>
      </c>
      <c r="C33" s="3">
        <v>299</v>
      </c>
      <c r="D33" s="10" t="str">
        <f t="shared" si="0"/>
        <v>3-Log Sets</v>
      </c>
      <c r="E33" s="10">
        <v>3</v>
      </c>
      <c r="F33" s="10" t="s">
        <v>41</v>
      </c>
    </row>
    <row r="34" spans="1:6" x14ac:dyDescent="0.25">
      <c r="A34" s="13" t="s">
        <v>154</v>
      </c>
      <c r="B34" s="13" t="s">
        <v>531</v>
      </c>
      <c r="C34" s="3">
        <v>299</v>
      </c>
      <c r="D34" s="10" t="str">
        <f t="shared" si="0"/>
        <v>3-Log Sets</v>
      </c>
      <c r="E34" s="10">
        <v>3</v>
      </c>
      <c r="F34" s="10" t="s">
        <v>41</v>
      </c>
    </row>
    <row r="35" spans="1:6" x14ac:dyDescent="0.25">
      <c r="A35" s="13" t="s">
        <v>398</v>
      </c>
      <c r="B35" s="13" t="s">
        <v>401</v>
      </c>
      <c r="C35" s="3">
        <v>229</v>
      </c>
      <c r="D35" s="10" t="str">
        <f t="shared" si="0"/>
        <v>3-Log Sets</v>
      </c>
      <c r="E35" s="10">
        <v>3</v>
      </c>
      <c r="F35" s="10" t="s">
        <v>41</v>
      </c>
    </row>
    <row r="36" spans="1:6" x14ac:dyDescent="0.25">
      <c r="A36" s="13" t="s">
        <v>399</v>
      </c>
      <c r="B36" s="13" t="s">
        <v>402</v>
      </c>
      <c r="C36" s="3">
        <v>299</v>
      </c>
      <c r="D36" s="10" t="str">
        <f t="shared" si="0"/>
        <v>3-Log Sets</v>
      </c>
      <c r="E36" s="10">
        <v>3</v>
      </c>
      <c r="F36" s="10" t="s">
        <v>41</v>
      </c>
    </row>
    <row r="37" spans="1:6" x14ac:dyDescent="0.25">
      <c r="A37" s="13" t="s">
        <v>400</v>
      </c>
      <c r="B37" s="13" t="s">
        <v>403</v>
      </c>
      <c r="C37" s="3">
        <v>399</v>
      </c>
      <c r="D37" s="10" t="str">
        <f t="shared" si="0"/>
        <v>3-Log Sets</v>
      </c>
      <c r="E37" s="10">
        <v>3</v>
      </c>
      <c r="F37" s="10" t="s">
        <v>41</v>
      </c>
    </row>
    <row r="38" spans="1:6" x14ac:dyDescent="0.25">
      <c r="A38" s="13" t="s">
        <v>328</v>
      </c>
      <c r="B38" s="13" t="s">
        <v>333</v>
      </c>
      <c r="C38" s="3">
        <v>449</v>
      </c>
      <c r="D38" s="10" t="str">
        <f t="shared" si="0"/>
        <v>3A-Pedestal Display</v>
      </c>
      <c r="E38" s="10" t="s">
        <v>326</v>
      </c>
      <c r="F38" s="10" t="s">
        <v>327</v>
      </c>
    </row>
    <row r="39" spans="1:6" x14ac:dyDescent="0.25">
      <c r="A39" s="13" t="s">
        <v>329</v>
      </c>
      <c r="B39" s="13" t="s">
        <v>334</v>
      </c>
      <c r="C39" s="3">
        <v>449</v>
      </c>
      <c r="D39" s="10" t="str">
        <f t="shared" si="0"/>
        <v>3A-Pedestal Display</v>
      </c>
      <c r="E39" s="10" t="s">
        <v>326</v>
      </c>
      <c r="F39" s="10" t="s">
        <v>327</v>
      </c>
    </row>
    <row r="40" spans="1:6" x14ac:dyDescent="0.25">
      <c r="A40" s="13" t="s">
        <v>330</v>
      </c>
      <c r="B40" s="13" t="s">
        <v>335</v>
      </c>
      <c r="C40" s="3">
        <v>449</v>
      </c>
      <c r="D40" s="10" t="str">
        <f t="shared" si="0"/>
        <v>3A-Pedestal Display</v>
      </c>
      <c r="E40" s="10" t="s">
        <v>326</v>
      </c>
      <c r="F40" s="10" t="s">
        <v>327</v>
      </c>
    </row>
    <row r="41" spans="1:6" x14ac:dyDescent="0.25">
      <c r="A41" s="13" t="s">
        <v>331</v>
      </c>
      <c r="B41" s="13" t="s">
        <v>336</v>
      </c>
      <c r="C41" s="3">
        <v>449</v>
      </c>
      <c r="D41" s="10" t="str">
        <f t="shared" si="0"/>
        <v>3A-Pedestal Display</v>
      </c>
      <c r="E41" s="10" t="s">
        <v>326</v>
      </c>
      <c r="F41" s="10" t="s">
        <v>327</v>
      </c>
    </row>
    <row r="42" spans="1:6" x14ac:dyDescent="0.25">
      <c r="A42" s="13" t="s">
        <v>332</v>
      </c>
      <c r="B42" s="13" t="s">
        <v>337</v>
      </c>
      <c r="C42" s="3">
        <v>479</v>
      </c>
      <c r="D42" s="10" t="str">
        <f t="shared" si="0"/>
        <v>3A-Pedestal Display</v>
      </c>
      <c r="E42" s="10" t="s">
        <v>326</v>
      </c>
      <c r="F42" s="10" t="s">
        <v>327</v>
      </c>
    </row>
    <row r="43" spans="1:6" x14ac:dyDescent="0.25">
      <c r="A43" s="13" t="s">
        <v>39</v>
      </c>
      <c r="B43" s="13" t="s">
        <v>291</v>
      </c>
      <c r="C43" s="3">
        <v>49</v>
      </c>
      <c r="D43" s="10" t="str">
        <f t="shared" si="0"/>
        <v xml:space="preserve">4-Paint </v>
      </c>
      <c r="E43" s="10">
        <v>4</v>
      </c>
      <c r="F43" s="10" t="s">
        <v>42</v>
      </c>
    </row>
    <row r="44" spans="1:6" x14ac:dyDescent="0.25">
      <c r="A44" s="13" t="s">
        <v>40</v>
      </c>
      <c r="B44" s="13" t="s">
        <v>292</v>
      </c>
      <c r="C44" s="3">
        <v>49</v>
      </c>
      <c r="D44" s="10" t="str">
        <f t="shared" si="0"/>
        <v xml:space="preserve">4-Paint </v>
      </c>
      <c r="E44" s="10">
        <v>4</v>
      </c>
      <c r="F44" s="10" t="s">
        <v>42</v>
      </c>
    </row>
    <row r="45" spans="1:6" x14ac:dyDescent="0.25">
      <c r="A45" s="13" t="s">
        <v>440</v>
      </c>
      <c r="B45" s="13" t="s">
        <v>441</v>
      </c>
      <c r="C45" s="3">
        <v>2699</v>
      </c>
      <c r="D45" s="10" t="str">
        <f t="shared" ref="D45" si="2">E45&amp;"-"&amp;F45</f>
        <v>5A-TRADITIONAL BESPOKE</v>
      </c>
      <c r="E45" s="10" t="s">
        <v>232</v>
      </c>
      <c r="F45" s="10" t="s">
        <v>231</v>
      </c>
    </row>
    <row r="46" spans="1:6" x14ac:dyDescent="0.25">
      <c r="A46" s="13" t="s">
        <v>228</v>
      </c>
      <c r="B46" s="13" t="s">
        <v>293</v>
      </c>
      <c r="C46" s="3">
        <v>2999</v>
      </c>
      <c r="D46" s="10" t="str">
        <f t="shared" si="0"/>
        <v>5A-TRADITIONAL BESPOKE</v>
      </c>
      <c r="E46" s="10" t="s">
        <v>232</v>
      </c>
      <c r="F46" s="10" t="s">
        <v>231</v>
      </c>
    </row>
    <row r="47" spans="1:6" x14ac:dyDescent="0.25">
      <c r="A47" s="13" t="s">
        <v>229</v>
      </c>
      <c r="B47" s="13" t="s">
        <v>294</v>
      </c>
      <c r="C47" s="3">
        <v>3399</v>
      </c>
      <c r="D47" s="10" t="str">
        <f>E47&amp;"-"&amp;F47</f>
        <v>5A-TRADITIONAL BESPOKE</v>
      </c>
      <c r="E47" s="10" t="s">
        <v>232</v>
      </c>
      <c r="F47" s="10" t="s">
        <v>231</v>
      </c>
    </row>
    <row r="48" spans="1:6" x14ac:dyDescent="0.25">
      <c r="A48" s="13" t="s">
        <v>230</v>
      </c>
      <c r="B48" s="13" t="s">
        <v>295</v>
      </c>
      <c r="C48" s="3">
        <v>3799</v>
      </c>
      <c r="D48" s="10" t="str">
        <f t="shared" si="0"/>
        <v>5A-TRADITIONAL BESPOKE</v>
      </c>
      <c r="E48" s="10" t="s">
        <v>232</v>
      </c>
      <c r="F48" s="10" t="s">
        <v>231</v>
      </c>
    </row>
    <row r="49" spans="1:6" x14ac:dyDescent="0.25">
      <c r="A49" s="13" t="s">
        <v>324</v>
      </c>
      <c r="B49" s="13" t="s">
        <v>325</v>
      </c>
      <c r="C49" s="3">
        <v>4399</v>
      </c>
      <c r="D49" s="10" t="str">
        <f t="shared" si="0"/>
        <v>5A-TRADITIONAL BESPOKE</v>
      </c>
      <c r="E49" s="10" t="s">
        <v>232</v>
      </c>
      <c r="F49" s="10" t="s">
        <v>231</v>
      </c>
    </row>
    <row r="50" spans="1:6" x14ac:dyDescent="0.25">
      <c r="A50" s="13" t="s">
        <v>452</v>
      </c>
      <c r="B50" s="13" t="s">
        <v>453</v>
      </c>
      <c r="C50" s="3">
        <v>329</v>
      </c>
      <c r="D50" s="10" t="str">
        <f t="shared" si="0"/>
        <v>5A-TRADITIONAL BESPOKE</v>
      </c>
      <c r="E50" s="10" t="s">
        <v>232</v>
      </c>
      <c r="F50" s="10" t="s">
        <v>231</v>
      </c>
    </row>
    <row r="51" spans="1:6" x14ac:dyDescent="0.25">
      <c r="A51" s="13" t="s">
        <v>454</v>
      </c>
      <c r="B51" s="13" t="s">
        <v>455</v>
      </c>
      <c r="C51" s="3">
        <v>359</v>
      </c>
      <c r="D51" s="10" t="str">
        <f t="shared" si="0"/>
        <v>5A-TRADITIONAL BESPOKE</v>
      </c>
      <c r="E51" s="10" t="s">
        <v>232</v>
      </c>
      <c r="F51" s="10" t="s">
        <v>231</v>
      </c>
    </row>
    <row r="52" spans="1:6" x14ac:dyDescent="0.25">
      <c r="A52" s="13" t="s">
        <v>456</v>
      </c>
      <c r="B52" s="13" t="s">
        <v>457</v>
      </c>
      <c r="C52" s="3">
        <v>399</v>
      </c>
      <c r="D52" s="10" t="str">
        <f t="shared" si="0"/>
        <v>5A-TRADITIONAL BESPOKE</v>
      </c>
      <c r="E52" s="10" t="s">
        <v>232</v>
      </c>
      <c r="F52" s="10" t="s">
        <v>231</v>
      </c>
    </row>
    <row r="53" spans="1:6" x14ac:dyDescent="0.25">
      <c r="A53" s="13" t="s">
        <v>458</v>
      </c>
      <c r="B53" s="13" t="s">
        <v>459</v>
      </c>
      <c r="C53" s="3">
        <v>479</v>
      </c>
      <c r="D53" s="10" t="str">
        <f t="shared" si="0"/>
        <v>5A-TRADITIONAL BESPOKE</v>
      </c>
      <c r="E53" s="10" t="s">
        <v>232</v>
      </c>
      <c r="F53" s="10" t="s">
        <v>231</v>
      </c>
    </row>
    <row r="54" spans="1:6" x14ac:dyDescent="0.25">
      <c r="A54" s="13" t="s">
        <v>460</v>
      </c>
      <c r="B54" s="13" t="s">
        <v>461</v>
      </c>
      <c r="C54" s="3">
        <v>329</v>
      </c>
      <c r="D54" s="10" t="str">
        <f t="shared" si="0"/>
        <v>5A-TRADITIONAL BESPOKE</v>
      </c>
      <c r="E54" s="10" t="s">
        <v>232</v>
      </c>
      <c r="F54" s="10" t="s">
        <v>231</v>
      </c>
    </row>
    <row r="55" spans="1:6" x14ac:dyDescent="0.25">
      <c r="A55" s="13" t="s">
        <v>462</v>
      </c>
      <c r="B55" s="13" t="s">
        <v>463</v>
      </c>
      <c r="C55" s="3">
        <v>359</v>
      </c>
      <c r="D55" s="10" t="str">
        <f t="shared" si="0"/>
        <v>5A-TRADITIONAL BESPOKE</v>
      </c>
      <c r="E55" s="10" t="s">
        <v>232</v>
      </c>
      <c r="F55" s="10" t="s">
        <v>231</v>
      </c>
    </row>
    <row r="56" spans="1:6" x14ac:dyDescent="0.25">
      <c r="A56" s="13" t="s">
        <v>464</v>
      </c>
      <c r="B56" s="13" t="s">
        <v>465</v>
      </c>
      <c r="C56" s="3">
        <v>399</v>
      </c>
      <c r="D56" s="10" t="str">
        <f t="shared" si="0"/>
        <v>5A-TRADITIONAL BESPOKE</v>
      </c>
      <c r="E56" s="10" t="s">
        <v>232</v>
      </c>
      <c r="F56" s="10" t="s">
        <v>231</v>
      </c>
    </row>
    <row r="57" spans="1:6" x14ac:dyDescent="0.25">
      <c r="A57" s="13" t="s">
        <v>466</v>
      </c>
      <c r="B57" s="13" t="s">
        <v>467</v>
      </c>
      <c r="C57" s="3">
        <v>479</v>
      </c>
      <c r="D57" s="10" t="str">
        <f t="shared" si="0"/>
        <v>5A-TRADITIONAL BESPOKE</v>
      </c>
      <c r="E57" s="10" t="s">
        <v>232</v>
      </c>
      <c r="F57" s="10" t="s">
        <v>231</v>
      </c>
    </row>
    <row r="58" spans="1:6" x14ac:dyDescent="0.25">
      <c r="A58" s="13" t="s">
        <v>36</v>
      </c>
      <c r="B58" s="13" t="s">
        <v>307</v>
      </c>
      <c r="C58" s="3" t="s">
        <v>236</v>
      </c>
      <c r="D58" s="10" t="str">
        <f t="shared" si="0"/>
        <v>5A-TRADITIONAL BESPOKE</v>
      </c>
      <c r="E58" s="10" t="s">
        <v>232</v>
      </c>
      <c r="F58" s="10" t="s">
        <v>231</v>
      </c>
    </row>
    <row r="59" spans="1:6" x14ac:dyDescent="0.25">
      <c r="A59" s="13" t="s">
        <v>37</v>
      </c>
      <c r="B59" s="13" t="s">
        <v>308</v>
      </c>
      <c r="C59" s="3" t="s">
        <v>236</v>
      </c>
      <c r="D59" s="10" t="str">
        <f t="shared" si="0"/>
        <v>5A-TRADITIONAL BESPOKE</v>
      </c>
      <c r="E59" s="10" t="s">
        <v>232</v>
      </c>
      <c r="F59" s="10" t="s">
        <v>231</v>
      </c>
    </row>
    <row r="60" spans="1:6" x14ac:dyDescent="0.25">
      <c r="A60" s="13" t="s">
        <v>35</v>
      </c>
      <c r="B60" s="13" t="s">
        <v>306</v>
      </c>
      <c r="C60" s="3" t="s">
        <v>236</v>
      </c>
      <c r="D60" s="10" t="str">
        <f t="shared" si="0"/>
        <v>5A-TRADITIONAL BESPOKE</v>
      </c>
      <c r="E60" s="10" t="s">
        <v>232</v>
      </c>
      <c r="F60" s="10" t="s">
        <v>231</v>
      </c>
    </row>
    <row r="61" spans="1:6" x14ac:dyDescent="0.25">
      <c r="A61" s="13" t="s">
        <v>249</v>
      </c>
      <c r="B61" s="13" t="s">
        <v>309</v>
      </c>
      <c r="C61" s="3" t="s">
        <v>236</v>
      </c>
      <c r="D61" s="10" t="str">
        <f t="shared" si="0"/>
        <v>5A-TRADITIONAL BESPOKE</v>
      </c>
      <c r="E61" s="10" t="s">
        <v>232</v>
      </c>
      <c r="F61" s="10" t="s">
        <v>231</v>
      </c>
    </row>
    <row r="62" spans="1:6" x14ac:dyDescent="0.25">
      <c r="A62" s="13" t="s">
        <v>322</v>
      </c>
      <c r="B62" s="13" t="s">
        <v>323</v>
      </c>
      <c r="C62" s="3" t="s">
        <v>236</v>
      </c>
      <c r="D62" s="10" t="str">
        <f t="shared" si="0"/>
        <v>5A-TRADITIONAL BESPOKE</v>
      </c>
      <c r="E62" s="10" t="s">
        <v>232</v>
      </c>
      <c r="F62" s="10" t="s">
        <v>231</v>
      </c>
    </row>
    <row r="63" spans="1:6" x14ac:dyDescent="0.25">
      <c r="A63" s="13" t="s">
        <v>33</v>
      </c>
      <c r="B63" s="16" t="s">
        <v>289</v>
      </c>
      <c r="C63" s="3" t="s">
        <v>236</v>
      </c>
      <c r="D63" s="10" t="str">
        <f t="shared" si="0"/>
        <v>5A-TRADITIONAL BESPOKE</v>
      </c>
      <c r="E63" s="10" t="s">
        <v>232</v>
      </c>
      <c r="F63" s="10" t="s">
        <v>231</v>
      </c>
    </row>
    <row r="64" spans="1:6" x14ac:dyDescent="0.25">
      <c r="A64" s="13" t="s">
        <v>404</v>
      </c>
      <c r="B64" s="13" t="s">
        <v>510</v>
      </c>
      <c r="C64" s="3">
        <v>1499</v>
      </c>
      <c r="D64" s="10" t="str">
        <f t="shared" si="0"/>
        <v>6A-TRADITIONAL LUMINA</v>
      </c>
      <c r="E64" s="10" t="s">
        <v>411</v>
      </c>
      <c r="F64" s="10" t="s">
        <v>410</v>
      </c>
    </row>
    <row r="65" spans="1:6" x14ac:dyDescent="0.25">
      <c r="A65" s="13" t="s">
        <v>405</v>
      </c>
      <c r="B65" s="13" t="s">
        <v>511</v>
      </c>
      <c r="C65" s="3">
        <v>1799</v>
      </c>
      <c r="D65" s="10" t="str">
        <f t="shared" si="0"/>
        <v>6A-TRADITIONAL LUMINA</v>
      </c>
      <c r="E65" s="10" t="s">
        <v>411</v>
      </c>
      <c r="F65" s="10" t="s">
        <v>410</v>
      </c>
    </row>
    <row r="66" spans="1:6" x14ac:dyDescent="0.25">
      <c r="A66" s="13" t="s">
        <v>406</v>
      </c>
      <c r="B66" s="13" t="s">
        <v>512</v>
      </c>
      <c r="C66" s="3">
        <v>1999</v>
      </c>
      <c r="D66" s="10" t="str">
        <f t="shared" si="0"/>
        <v>6A-TRADITIONAL LUMINA</v>
      </c>
      <c r="E66" s="10" t="s">
        <v>411</v>
      </c>
      <c r="F66" s="10" t="s">
        <v>410</v>
      </c>
    </row>
    <row r="67" spans="1:6" x14ac:dyDescent="0.25">
      <c r="A67" s="13" t="s">
        <v>407</v>
      </c>
      <c r="B67" s="13" t="s">
        <v>513</v>
      </c>
      <c r="C67" s="3">
        <v>2399</v>
      </c>
      <c r="D67" s="10" t="str">
        <f t="shared" si="0"/>
        <v>6A-TRADITIONAL LUMINA</v>
      </c>
      <c r="E67" s="10" t="s">
        <v>411</v>
      </c>
      <c r="F67" s="10" t="s">
        <v>410</v>
      </c>
    </row>
    <row r="68" spans="1:6" x14ac:dyDescent="0.25">
      <c r="A68" s="13" t="s">
        <v>408</v>
      </c>
      <c r="B68" s="13" t="s">
        <v>514</v>
      </c>
      <c r="C68" s="3">
        <v>2899</v>
      </c>
      <c r="D68" s="10" t="str">
        <f t="shared" si="0"/>
        <v>6A-TRADITIONAL LUMINA</v>
      </c>
      <c r="E68" s="10" t="s">
        <v>411</v>
      </c>
      <c r="F68" s="10" t="s">
        <v>410</v>
      </c>
    </row>
    <row r="69" spans="1:6" x14ac:dyDescent="0.25">
      <c r="A69" s="13" t="s">
        <v>409</v>
      </c>
      <c r="B69" s="13" t="s">
        <v>515</v>
      </c>
      <c r="C69" s="3">
        <v>3499</v>
      </c>
      <c r="D69" s="10" t="str">
        <f t="shared" si="0"/>
        <v>6A-TRADITIONAL LUMINA</v>
      </c>
      <c r="E69" s="10" t="s">
        <v>411</v>
      </c>
      <c r="F69" s="10" t="s">
        <v>410</v>
      </c>
    </row>
    <row r="70" spans="1:6" x14ac:dyDescent="0.25">
      <c r="A70" s="13" t="s">
        <v>452</v>
      </c>
      <c r="B70" s="13" t="s">
        <v>453</v>
      </c>
      <c r="C70" s="3">
        <v>329</v>
      </c>
      <c r="D70" s="10" t="str">
        <f t="shared" si="0"/>
        <v>6A-TRADITIONAL LUMINA</v>
      </c>
      <c r="E70" s="10" t="s">
        <v>411</v>
      </c>
      <c r="F70" s="10" t="s">
        <v>410</v>
      </c>
    </row>
    <row r="71" spans="1:6" x14ac:dyDescent="0.25">
      <c r="A71" s="13" t="s">
        <v>454</v>
      </c>
      <c r="B71" s="13" t="s">
        <v>455</v>
      </c>
      <c r="C71" s="3">
        <v>359</v>
      </c>
      <c r="D71" s="10" t="str">
        <f t="shared" si="0"/>
        <v>6A-TRADITIONAL LUMINA</v>
      </c>
      <c r="E71" s="10" t="s">
        <v>411</v>
      </c>
      <c r="F71" s="10" t="s">
        <v>410</v>
      </c>
    </row>
    <row r="72" spans="1:6" x14ac:dyDescent="0.25">
      <c r="A72" s="13" t="s">
        <v>456</v>
      </c>
      <c r="B72" s="13" t="s">
        <v>457</v>
      </c>
      <c r="C72" s="3">
        <v>399</v>
      </c>
      <c r="D72" s="10" t="str">
        <f t="shared" si="0"/>
        <v>6A-TRADITIONAL LUMINA</v>
      </c>
      <c r="E72" s="10" t="s">
        <v>411</v>
      </c>
      <c r="F72" s="10" t="s">
        <v>410</v>
      </c>
    </row>
    <row r="73" spans="1:6" x14ac:dyDescent="0.25">
      <c r="A73" s="13" t="s">
        <v>458</v>
      </c>
      <c r="B73" s="13" t="s">
        <v>459</v>
      </c>
      <c r="C73" s="3">
        <v>479</v>
      </c>
      <c r="D73" s="10" t="str">
        <f t="shared" si="0"/>
        <v>6A-TRADITIONAL LUMINA</v>
      </c>
      <c r="E73" s="10" t="s">
        <v>411</v>
      </c>
      <c r="F73" s="10" t="s">
        <v>410</v>
      </c>
    </row>
    <row r="74" spans="1:6" x14ac:dyDescent="0.25">
      <c r="A74" s="13" t="s">
        <v>460</v>
      </c>
      <c r="B74" s="13" t="s">
        <v>461</v>
      </c>
      <c r="C74" s="3">
        <v>329</v>
      </c>
      <c r="D74" s="10" t="str">
        <f t="shared" si="0"/>
        <v>6A-TRADITIONAL LUMINA</v>
      </c>
      <c r="E74" s="10" t="s">
        <v>411</v>
      </c>
      <c r="F74" s="10" t="s">
        <v>410</v>
      </c>
    </row>
    <row r="75" spans="1:6" x14ac:dyDescent="0.25">
      <c r="A75" s="13" t="s">
        <v>462</v>
      </c>
      <c r="B75" s="13" t="s">
        <v>463</v>
      </c>
      <c r="C75" s="3">
        <v>359</v>
      </c>
      <c r="D75" s="10" t="str">
        <f t="shared" si="0"/>
        <v>6A-TRADITIONAL LUMINA</v>
      </c>
      <c r="E75" s="10" t="s">
        <v>411</v>
      </c>
      <c r="F75" s="10" t="s">
        <v>410</v>
      </c>
    </row>
    <row r="76" spans="1:6" x14ac:dyDescent="0.25">
      <c r="A76" s="13" t="s">
        <v>464</v>
      </c>
      <c r="B76" s="13" t="s">
        <v>465</v>
      </c>
      <c r="C76" s="3">
        <v>399</v>
      </c>
      <c r="D76" s="10" t="str">
        <f t="shared" si="0"/>
        <v>6A-TRADITIONAL LUMINA</v>
      </c>
      <c r="E76" s="10" t="s">
        <v>411</v>
      </c>
      <c r="F76" s="10" t="s">
        <v>410</v>
      </c>
    </row>
    <row r="77" spans="1:6" x14ac:dyDescent="0.25">
      <c r="A77" s="13" t="s">
        <v>466</v>
      </c>
      <c r="B77" s="13" t="s">
        <v>467</v>
      </c>
      <c r="C77" s="3">
        <v>479</v>
      </c>
      <c r="D77" s="10" t="str">
        <f t="shared" si="0"/>
        <v>6A-TRADITIONAL LUMINA</v>
      </c>
      <c r="E77" s="10" t="s">
        <v>411</v>
      </c>
      <c r="F77" s="10" t="s">
        <v>410</v>
      </c>
    </row>
    <row r="78" spans="1:6" x14ac:dyDescent="0.25">
      <c r="A78" s="13" t="s">
        <v>155</v>
      </c>
      <c r="B78" s="13" t="s">
        <v>299</v>
      </c>
      <c r="C78" s="3">
        <v>1399</v>
      </c>
      <c r="D78" s="10" t="str">
        <f t="shared" si="0"/>
        <v>7-ZERO CLEARANCE</v>
      </c>
      <c r="E78" s="10">
        <v>7</v>
      </c>
      <c r="F78" s="10" t="s">
        <v>10</v>
      </c>
    </row>
    <row r="79" spans="1:6" x14ac:dyDescent="0.25">
      <c r="A79" s="13" t="s">
        <v>156</v>
      </c>
      <c r="B79" s="13" t="s">
        <v>300</v>
      </c>
      <c r="C79" s="3">
        <v>119</v>
      </c>
      <c r="D79" s="10" t="str">
        <f t="shared" si="0"/>
        <v>7-ZERO CLEARANCE</v>
      </c>
      <c r="E79" s="10">
        <v>7</v>
      </c>
      <c r="F79" s="10" t="s">
        <v>10</v>
      </c>
    </row>
    <row r="80" spans="1:6" x14ac:dyDescent="0.25">
      <c r="A80" s="13" t="s">
        <v>157</v>
      </c>
      <c r="B80" s="13" t="s">
        <v>301</v>
      </c>
      <c r="C80" s="3">
        <v>119</v>
      </c>
      <c r="D80" s="10" t="str">
        <f t="shared" si="0"/>
        <v>7-ZERO CLEARANCE</v>
      </c>
      <c r="E80" s="10">
        <v>7</v>
      </c>
      <c r="F80" s="10" t="s">
        <v>10</v>
      </c>
    </row>
    <row r="81" spans="1:6" x14ac:dyDescent="0.25">
      <c r="A81" s="13" t="s">
        <v>11</v>
      </c>
      <c r="B81" s="13" t="s">
        <v>296</v>
      </c>
      <c r="C81" s="3">
        <v>1499</v>
      </c>
      <c r="D81" s="10" t="str">
        <f t="shared" si="0"/>
        <v>8-TRADITIONAL XTRASLIM</v>
      </c>
      <c r="E81" s="10">
        <v>8</v>
      </c>
      <c r="F81" s="10" t="s">
        <v>165</v>
      </c>
    </row>
    <row r="82" spans="1:6" x14ac:dyDescent="0.25">
      <c r="A82" s="13" t="s">
        <v>12</v>
      </c>
      <c r="B82" s="13" t="s">
        <v>297</v>
      </c>
      <c r="C82" s="3">
        <v>1699</v>
      </c>
      <c r="D82" s="10" t="str">
        <f t="shared" si="0"/>
        <v>8-TRADITIONAL XTRASLIM</v>
      </c>
      <c r="E82" s="10">
        <v>8</v>
      </c>
      <c r="F82" s="10" t="s">
        <v>165</v>
      </c>
    </row>
    <row r="83" spans="1:6" x14ac:dyDescent="0.25">
      <c r="A83" s="13" t="s">
        <v>13</v>
      </c>
      <c r="B83" s="13" t="s">
        <v>298</v>
      </c>
      <c r="C83" s="3">
        <v>1899</v>
      </c>
      <c r="D83" s="10" t="str">
        <f t="shared" si="0"/>
        <v>8-TRADITIONAL XTRASLIM</v>
      </c>
      <c r="E83" s="10">
        <v>8</v>
      </c>
      <c r="F83" s="10" t="s">
        <v>165</v>
      </c>
    </row>
    <row r="84" spans="1:6" x14ac:dyDescent="0.25">
      <c r="A84" s="13" t="s">
        <v>488</v>
      </c>
      <c r="B84" s="18" t="s">
        <v>551</v>
      </c>
      <c r="C84" s="3">
        <v>1799</v>
      </c>
      <c r="D84" s="10" t="str">
        <f t="shared" ref="D84:D85" si="3">E84&amp;"-"&amp;F84</f>
        <v>9-FREESTAND CUBE LUMINA</v>
      </c>
      <c r="E84" s="10">
        <v>9</v>
      </c>
      <c r="F84" s="10" t="s">
        <v>489</v>
      </c>
    </row>
    <row r="85" spans="1:6" x14ac:dyDescent="0.25">
      <c r="A85" s="13" t="s">
        <v>45</v>
      </c>
      <c r="B85" s="13" t="s">
        <v>302</v>
      </c>
      <c r="C85" s="3">
        <v>129</v>
      </c>
      <c r="D85" s="10" t="str">
        <f t="shared" si="3"/>
        <v>9-FREESTAND CUBE LUMINA</v>
      </c>
      <c r="E85" s="10">
        <v>9</v>
      </c>
      <c r="F85" s="10" t="s">
        <v>489</v>
      </c>
    </row>
    <row r="86" spans="1:6" x14ac:dyDescent="0.25">
      <c r="A86" s="13" t="s">
        <v>470</v>
      </c>
      <c r="B86" s="18" t="s">
        <v>552</v>
      </c>
      <c r="C86" s="3">
        <v>1699</v>
      </c>
      <c r="D86" s="10" t="str">
        <f t="shared" ref="D86" si="4">E86&amp;"-"&amp;F86</f>
        <v>10-FREESTAND LUMINA</v>
      </c>
      <c r="E86" s="10">
        <v>10</v>
      </c>
      <c r="F86" s="10" t="s">
        <v>471</v>
      </c>
    </row>
    <row r="87" spans="1:6" x14ac:dyDescent="0.25">
      <c r="A87" s="13" t="s">
        <v>158</v>
      </c>
      <c r="B87" s="13" t="s">
        <v>303</v>
      </c>
      <c r="C87" s="3">
        <v>1999</v>
      </c>
      <c r="D87" s="10" t="str">
        <f t="shared" si="0"/>
        <v>11-CAST IRON FREESTAND</v>
      </c>
      <c r="E87" s="10">
        <v>11</v>
      </c>
      <c r="F87" s="10" t="s">
        <v>47</v>
      </c>
    </row>
    <row r="88" spans="1:6" x14ac:dyDescent="0.25">
      <c r="A88" s="13" t="s">
        <v>159</v>
      </c>
      <c r="B88" s="13" t="s">
        <v>304</v>
      </c>
      <c r="C88" s="3">
        <v>2399</v>
      </c>
      <c r="D88" s="10" t="str">
        <f t="shared" si="0"/>
        <v>11-CAST IRON FREESTAND</v>
      </c>
      <c r="E88" s="10">
        <v>11</v>
      </c>
      <c r="F88" s="10" t="s">
        <v>47</v>
      </c>
    </row>
    <row r="89" spans="1:6" x14ac:dyDescent="0.25">
      <c r="A89" s="13" t="s">
        <v>160</v>
      </c>
      <c r="B89" s="13" t="s">
        <v>206</v>
      </c>
      <c r="C89" s="3">
        <v>4395</v>
      </c>
      <c r="D89" s="10" t="str">
        <f t="shared" si="0"/>
        <v xml:space="preserve">12-CAST IRON WOOD STOVE </v>
      </c>
      <c r="E89" s="10">
        <v>12</v>
      </c>
      <c r="F89" s="10" t="s">
        <v>48</v>
      </c>
    </row>
    <row r="90" spans="1:6" x14ac:dyDescent="0.25">
      <c r="A90" s="13" t="s">
        <v>49</v>
      </c>
      <c r="B90" s="13" t="s">
        <v>50</v>
      </c>
      <c r="C90" s="3">
        <v>299</v>
      </c>
      <c r="D90" s="10" t="str">
        <f t="shared" si="0"/>
        <v xml:space="preserve">12-CAST IRON WOOD STOVE </v>
      </c>
      <c r="E90" s="10">
        <v>12</v>
      </c>
      <c r="F90" s="10" t="s">
        <v>48</v>
      </c>
    </row>
    <row r="91" spans="1:6" x14ac:dyDescent="0.25">
      <c r="A91" s="13" t="s">
        <v>440</v>
      </c>
      <c r="B91" s="13" t="s">
        <v>441</v>
      </c>
      <c r="C91" s="3">
        <v>2699</v>
      </c>
      <c r="D91" s="10" t="str">
        <f t="shared" si="0"/>
        <v>12A-INSERT TRD BESPOKE</v>
      </c>
      <c r="E91" s="10" t="s">
        <v>234</v>
      </c>
      <c r="F91" s="10" t="s">
        <v>235</v>
      </c>
    </row>
    <row r="92" spans="1:6" x14ac:dyDescent="0.25">
      <c r="A92" s="13" t="s">
        <v>53</v>
      </c>
      <c r="B92" s="13" t="s">
        <v>448</v>
      </c>
      <c r="C92" s="3">
        <v>299</v>
      </c>
      <c r="D92" s="10" t="str">
        <f t="shared" si="0"/>
        <v>12A-INSERT TRD BESPOKE</v>
      </c>
      <c r="E92" s="10" t="s">
        <v>234</v>
      </c>
      <c r="F92" s="10" t="s">
        <v>235</v>
      </c>
    </row>
    <row r="93" spans="1:6" x14ac:dyDescent="0.25">
      <c r="A93" s="13" t="s">
        <v>54</v>
      </c>
      <c r="B93" s="13" t="s">
        <v>449</v>
      </c>
      <c r="C93" s="3">
        <v>399</v>
      </c>
      <c r="D93" s="10" t="str">
        <f t="shared" si="0"/>
        <v>12A-INSERT TRD BESPOKE</v>
      </c>
      <c r="E93" s="10" t="s">
        <v>234</v>
      </c>
      <c r="F93" s="10" t="s">
        <v>235</v>
      </c>
    </row>
    <row r="94" spans="1:6" x14ac:dyDescent="0.25">
      <c r="A94" s="13" t="s">
        <v>228</v>
      </c>
      <c r="B94" s="13" t="s">
        <v>251</v>
      </c>
      <c r="C94" s="3">
        <v>2999</v>
      </c>
      <c r="D94" s="10" t="str">
        <f t="shared" ref="D94:D125" si="5">E94&amp;"-"&amp;F94</f>
        <v>12A-INSERT TRD BESPOKE</v>
      </c>
      <c r="E94" s="10" t="s">
        <v>234</v>
      </c>
      <c r="F94" s="10" t="s">
        <v>235</v>
      </c>
    </row>
    <row r="95" spans="1:6" x14ac:dyDescent="0.25">
      <c r="A95" s="13" t="s">
        <v>55</v>
      </c>
      <c r="B95" s="13" t="s">
        <v>207</v>
      </c>
      <c r="C95" s="3">
        <v>299</v>
      </c>
      <c r="D95" s="10" t="str">
        <f t="shared" si="5"/>
        <v>12A-INSERT TRD BESPOKE</v>
      </c>
      <c r="E95" s="10" t="s">
        <v>234</v>
      </c>
      <c r="F95" s="10" t="s">
        <v>235</v>
      </c>
    </row>
    <row r="96" spans="1:6" x14ac:dyDescent="0.25">
      <c r="A96" s="13" t="s">
        <v>56</v>
      </c>
      <c r="B96" s="13" t="s">
        <v>208</v>
      </c>
      <c r="C96" s="3">
        <v>399</v>
      </c>
      <c r="D96" s="10" t="str">
        <f t="shared" si="5"/>
        <v>12A-INSERT TRD BESPOKE</v>
      </c>
      <c r="E96" s="10" t="s">
        <v>234</v>
      </c>
      <c r="F96" s="10" t="s">
        <v>235</v>
      </c>
    </row>
    <row r="97" spans="1:6" x14ac:dyDescent="0.25">
      <c r="A97" s="13" t="s">
        <v>229</v>
      </c>
      <c r="B97" s="13" t="s">
        <v>252</v>
      </c>
      <c r="C97" s="3">
        <v>3399</v>
      </c>
      <c r="D97" s="10" t="str">
        <f t="shared" si="5"/>
        <v>12A-INSERT TRD BESPOKE</v>
      </c>
      <c r="E97" s="10" t="s">
        <v>234</v>
      </c>
      <c r="F97" s="10" t="s">
        <v>235</v>
      </c>
    </row>
    <row r="98" spans="1:6" x14ac:dyDescent="0.25">
      <c r="A98" s="13" t="s">
        <v>57</v>
      </c>
      <c r="B98" s="13" t="s">
        <v>209</v>
      </c>
      <c r="C98" s="3">
        <v>299</v>
      </c>
      <c r="D98" s="10" t="str">
        <f t="shared" si="5"/>
        <v>12A-INSERT TRD BESPOKE</v>
      </c>
      <c r="E98" s="10" t="s">
        <v>234</v>
      </c>
      <c r="F98" s="10" t="s">
        <v>235</v>
      </c>
    </row>
    <row r="99" spans="1:6" x14ac:dyDescent="0.25">
      <c r="A99" s="13" t="s">
        <v>58</v>
      </c>
      <c r="B99" s="13" t="s">
        <v>210</v>
      </c>
      <c r="C99" s="3">
        <v>399</v>
      </c>
      <c r="D99" s="10" t="str">
        <f t="shared" si="5"/>
        <v>12A-INSERT TRD BESPOKE</v>
      </c>
      <c r="E99" s="10" t="s">
        <v>234</v>
      </c>
      <c r="F99" s="10" t="s">
        <v>235</v>
      </c>
    </row>
    <row r="100" spans="1:6" x14ac:dyDescent="0.25">
      <c r="A100" s="13" t="s">
        <v>452</v>
      </c>
      <c r="B100" s="13" t="s">
        <v>453</v>
      </c>
      <c r="C100" s="3">
        <v>329</v>
      </c>
      <c r="D100" s="10" t="str">
        <f t="shared" si="5"/>
        <v>12A-INSERT TRD BESPOKE</v>
      </c>
      <c r="E100" s="10" t="s">
        <v>234</v>
      </c>
      <c r="F100" s="10" t="s">
        <v>235</v>
      </c>
    </row>
    <row r="101" spans="1:6" x14ac:dyDescent="0.25">
      <c r="A101" s="13" t="s">
        <v>454</v>
      </c>
      <c r="B101" s="13" t="s">
        <v>455</v>
      </c>
      <c r="C101" s="3">
        <v>359</v>
      </c>
      <c r="D101" s="10" t="str">
        <f t="shared" si="5"/>
        <v>12A-INSERT TRD BESPOKE</v>
      </c>
      <c r="E101" s="10" t="s">
        <v>234</v>
      </c>
      <c r="F101" s="10" t="s">
        <v>235</v>
      </c>
    </row>
    <row r="102" spans="1:6" x14ac:dyDescent="0.25">
      <c r="A102" s="13" t="s">
        <v>460</v>
      </c>
      <c r="B102" s="13" t="s">
        <v>461</v>
      </c>
      <c r="C102" s="3">
        <v>329</v>
      </c>
      <c r="D102" s="10" t="str">
        <f t="shared" si="5"/>
        <v>12A-INSERT TRD BESPOKE</v>
      </c>
      <c r="E102" s="10" t="s">
        <v>234</v>
      </c>
      <c r="F102" s="10" t="s">
        <v>235</v>
      </c>
    </row>
    <row r="103" spans="1:6" x14ac:dyDescent="0.25">
      <c r="A103" s="13" t="s">
        <v>462</v>
      </c>
      <c r="B103" s="13" t="s">
        <v>463</v>
      </c>
      <c r="C103" s="3">
        <v>359</v>
      </c>
      <c r="D103" s="10" t="str">
        <f t="shared" si="5"/>
        <v>12A-INSERT TRD BESPOKE</v>
      </c>
      <c r="E103" s="10" t="s">
        <v>234</v>
      </c>
      <c r="F103" s="10" t="s">
        <v>235</v>
      </c>
    </row>
    <row r="104" spans="1:6" x14ac:dyDescent="0.25">
      <c r="A104" s="13" t="s">
        <v>36</v>
      </c>
      <c r="B104" s="13" t="s">
        <v>307</v>
      </c>
      <c r="C104" s="3" t="s">
        <v>236</v>
      </c>
      <c r="D104" s="10" t="str">
        <f t="shared" si="5"/>
        <v>12A-INSERT TRD BESPOKE</v>
      </c>
      <c r="E104" s="10" t="s">
        <v>234</v>
      </c>
      <c r="F104" s="10" t="s">
        <v>235</v>
      </c>
    </row>
    <row r="105" spans="1:6" x14ac:dyDescent="0.25">
      <c r="A105" s="13" t="s">
        <v>37</v>
      </c>
      <c r="B105" s="13" t="s">
        <v>308</v>
      </c>
      <c r="C105" s="3" t="s">
        <v>236</v>
      </c>
      <c r="D105" s="10" t="str">
        <f t="shared" si="5"/>
        <v>12A-INSERT TRD BESPOKE</v>
      </c>
      <c r="E105" s="10" t="s">
        <v>234</v>
      </c>
      <c r="F105" s="10" t="s">
        <v>235</v>
      </c>
    </row>
    <row r="106" spans="1:6" x14ac:dyDescent="0.25">
      <c r="A106" s="13" t="s">
        <v>35</v>
      </c>
      <c r="B106" s="13" t="s">
        <v>306</v>
      </c>
      <c r="C106" s="3" t="s">
        <v>236</v>
      </c>
      <c r="D106" s="10" t="str">
        <f t="shared" si="5"/>
        <v>12A-INSERT TRD BESPOKE</v>
      </c>
      <c r="E106" s="10" t="s">
        <v>234</v>
      </c>
      <c r="F106" s="10" t="s">
        <v>235</v>
      </c>
    </row>
    <row r="107" spans="1:6" x14ac:dyDescent="0.25">
      <c r="A107" s="13" t="s">
        <v>249</v>
      </c>
      <c r="B107" s="13" t="s">
        <v>309</v>
      </c>
      <c r="C107" s="3" t="s">
        <v>236</v>
      </c>
      <c r="D107" s="10" t="str">
        <f t="shared" si="5"/>
        <v>12A-INSERT TRD BESPOKE</v>
      </c>
      <c r="E107" s="10" t="s">
        <v>234</v>
      </c>
      <c r="F107" s="10" t="s">
        <v>235</v>
      </c>
    </row>
    <row r="108" spans="1:6" x14ac:dyDescent="0.25">
      <c r="A108" s="13" t="s">
        <v>322</v>
      </c>
      <c r="B108" s="13" t="s">
        <v>323</v>
      </c>
      <c r="C108" s="3" t="s">
        <v>236</v>
      </c>
      <c r="D108" s="10" t="str">
        <f t="shared" ref="D108" si="6">E108&amp;"-"&amp;F108</f>
        <v>12A-INSERT TRD BESPOKE</v>
      </c>
      <c r="E108" s="10" t="s">
        <v>234</v>
      </c>
      <c r="F108" s="10" t="s">
        <v>235</v>
      </c>
    </row>
    <row r="109" spans="1:6" x14ac:dyDescent="0.25">
      <c r="A109" s="13" t="s">
        <v>33</v>
      </c>
      <c r="B109" s="16" t="s">
        <v>289</v>
      </c>
      <c r="C109" s="3" t="s">
        <v>236</v>
      </c>
      <c r="D109" s="10" t="str">
        <f t="shared" si="5"/>
        <v>12A-INSERT TRD BESPOKE</v>
      </c>
      <c r="E109" s="10" t="s">
        <v>234</v>
      </c>
      <c r="F109" s="10" t="s">
        <v>235</v>
      </c>
    </row>
    <row r="110" spans="1:6" x14ac:dyDescent="0.25">
      <c r="A110" s="13" t="s">
        <v>404</v>
      </c>
      <c r="B110" s="13" t="s">
        <v>510</v>
      </c>
      <c r="C110" s="3">
        <v>1499</v>
      </c>
      <c r="D110" s="10" t="str">
        <f t="shared" si="5"/>
        <v>13A-INSERT TRD LUMINA</v>
      </c>
      <c r="E110" s="10" t="s">
        <v>444</v>
      </c>
      <c r="F110" s="10" t="s">
        <v>445</v>
      </c>
    </row>
    <row r="111" spans="1:6" x14ac:dyDescent="0.25">
      <c r="A111" s="13" t="s">
        <v>52</v>
      </c>
      <c r="B111" s="13" t="s">
        <v>450</v>
      </c>
      <c r="C111" s="3">
        <v>299</v>
      </c>
      <c r="D111" s="10" t="str">
        <f t="shared" si="5"/>
        <v>13A-INSERT TRD LUMINA</v>
      </c>
      <c r="E111" s="10" t="s">
        <v>444</v>
      </c>
      <c r="F111" s="10" t="s">
        <v>445</v>
      </c>
    </row>
    <row r="112" spans="1:6" x14ac:dyDescent="0.25">
      <c r="A112" s="13" t="s">
        <v>183</v>
      </c>
      <c r="B112" s="13" t="s">
        <v>451</v>
      </c>
      <c r="C112" s="3">
        <v>399</v>
      </c>
      <c r="D112" s="10" t="str">
        <f t="shared" si="5"/>
        <v>13A-INSERT TRD LUMINA</v>
      </c>
      <c r="E112" s="10" t="s">
        <v>444</v>
      </c>
      <c r="F112" s="10" t="s">
        <v>445</v>
      </c>
    </row>
    <row r="113" spans="1:6" x14ac:dyDescent="0.25">
      <c r="A113" s="13" t="s">
        <v>405</v>
      </c>
      <c r="B113" s="13" t="s">
        <v>511</v>
      </c>
      <c r="C113" s="3">
        <v>1799</v>
      </c>
      <c r="D113" s="10" t="str">
        <f t="shared" si="5"/>
        <v>13A-INSERT TRD LUMINA</v>
      </c>
      <c r="E113" s="10" t="s">
        <v>444</v>
      </c>
      <c r="F113" s="10" t="s">
        <v>445</v>
      </c>
    </row>
    <row r="114" spans="1:6" x14ac:dyDescent="0.25">
      <c r="A114" s="13" t="s">
        <v>53</v>
      </c>
      <c r="B114" s="13" t="s">
        <v>448</v>
      </c>
      <c r="C114" s="3">
        <v>299</v>
      </c>
      <c r="D114" s="10" t="str">
        <f t="shared" si="5"/>
        <v>13A-INSERT TRD LUMINA</v>
      </c>
      <c r="E114" s="10" t="s">
        <v>444</v>
      </c>
      <c r="F114" s="10" t="s">
        <v>445</v>
      </c>
    </row>
    <row r="115" spans="1:6" x14ac:dyDescent="0.25">
      <c r="A115" s="13" t="s">
        <v>54</v>
      </c>
      <c r="B115" s="13" t="s">
        <v>449</v>
      </c>
      <c r="C115" s="3">
        <v>399</v>
      </c>
      <c r="D115" s="10" t="str">
        <f t="shared" si="5"/>
        <v>13A-INSERT TRD LUMINA</v>
      </c>
      <c r="E115" s="10" t="s">
        <v>444</v>
      </c>
      <c r="F115" s="10" t="s">
        <v>445</v>
      </c>
    </row>
    <row r="116" spans="1:6" x14ac:dyDescent="0.25">
      <c r="A116" s="13" t="s">
        <v>406</v>
      </c>
      <c r="B116" s="13" t="s">
        <v>512</v>
      </c>
      <c r="C116" s="3">
        <v>1999</v>
      </c>
      <c r="D116" s="10" t="str">
        <f t="shared" si="5"/>
        <v>13A-INSERT TRD LUMINA</v>
      </c>
      <c r="E116" s="10" t="s">
        <v>444</v>
      </c>
      <c r="F116" s="10" t="s">
        <v>445</v>
      </c>
    </row>
    <row r="117" spans="1:6" x14ac:dyDescent="0.25">
      <c r="A117" s="13" t="s">
        <v>55</v>
      </c>
      <c r="B117" s="13" t="s">
        <v>207</v>
      </c>
      <c r="C117" s="3">
        <v>299</v>
      </c>
      <c r="D117" s="10" t="str">
        <f t="shared" si="5"/>
        <v>13A-INSERT TRD LUMINA</v>
      </c>
      <c r="E117" s="10" t="s">
        <v>444</v>
      </c>
      <c r="F117" s="10" t="s">
        <v>445</v>
      </c>
    </row>
    <row r="118" spans="1:6" x14ac:dyDescent="0.25">
      <c r="A118" s="13" t="s">
        <v>56</v>
      </c>
      <c r="B118" s="13" t="s">
        <v>208</v>
      </c>
      <c r="C118" s="3">
        <v>399</v>
      </c>
      <c r="D118" s="10" t="str">
        <f t="shared" si="5"/>
        <v>13A-INSERT TRD LUMINA</v>
      </c>
      <c r="E118" s="10" t="s">
        <v>444</v>
      </c>
      <c r="F118" s="10" t="s">
        <v>445</v>
      </c>
    </row>
    <row r="119" spans="1:6" x14ac:dyDescent="0.25">
      <c r="A119" s="13" t="s">
        <v>407</v>
      </c>
      <c r="B119" s="13" t="s">
        <v>513</v>
      </c>
      <c r="C119" s="3">
        <v>2399</v>
      </c>
      <c r="D119" s="10" t="str">
        <f t="shared" si="5"/>
        <v>13A-INSERT TRD LUMINA</v>
      </c>
      <c r="E119" s="10" t="s">
        <v>444</v>
      </c>
      <c r="F119" s="10" t="s">
        <v>445</v>
      </c>
    </row>
    <row r="120" spans="1:6" x14ac:dyDescent="0.25">
      <c r="A120" s="13" t="s">
        <v>57</v>
      </c>
      <c r="B120" s="13" t="s">
        <v>209</v>
      </c>
      <c r="C120" s="3">
        <v>299</v>
      </c>
      <c r="D120" s="10" t="str">
        <f t="shared" si="5"/>
        <v>13A-INSERT TRD LUMINA</v>
      </c>
      <c r="E120" s="10" t="s">
        <v>444</v>
      </c>
      <c r="F120" s="10" t="s">
        <v>445</v>
      </c>
    </row>
    <row r="121" spans="1:6" x14ac:dyDescent="0.25">
      <c r="A121" s="13" t="s">
        <v>58</v>
      </c>
      <c r="B121" s="13" t="s">
        <v>210</v>
      </c>
      <c r="C121" s="3">
        <v>399</v>
      </c>
      <c r="D121" s="10" t="str">
        <f t="shared" si="5"/>
        <v>13A-INSERT TRD LUMINA</v>
      </c>
      <c r="E121" s="10" t="s">
        <v>444</v>
      </c>
      <c r="F121" s="10" t="s">
        <v>445</v>
      </c>
    </row>
    <row r="122" spans="1:6" x14ac:dyDescent="0.25">
      <c r="A122" s="13" t="s">
        <v>452</v>
      </c>
      <c r="B122" s="13" t="s">
        <v>453</v>
      </c>
      <c r="C122" s="3">
        <v>329</v>
      </c>
      <c r="D122" s="10" t="str">
        <f t="shared" si="5"/>
        <v>13A-INSERT TRD LUMINA</v>
      </c>
      <c r="E122" s="10" t="s">
        <v>444</v>
      </c>
      <c r="F122" s="10" t="s">
        <v>445</v>
      </c>
    </row>
    <row r="123" spans="1:6" x14ac:dyDescent="0.25">
      <c r="A123" s="13" t="s">
        <v>454</v>
      </c>
      <c r="B123" s="13" t="s">
        <v>455</v>
      </c>
      <c r="C123" s="3">
        <v>359</v>
      </c>
      <c r="D123" s="10" t="str">
        <f t="shared" si="5"/>
        <v>13A-INSERT TRD LUMINA</v>
      </c>
      <c r="E123" s="10" t="s">
        <v>444</v>
      </c>
      <c r="F123" s="10" t="s">
        <v>445</v>
      </c>
    </row>
    <row r="124" spans="1:6" x14ac:dyDescent="0.25">
      <c r="A124" s="13" t="s">
        <v>460</v>
      </c>
      <c r="B124" s="13" t="s">
        <v>461</v>
      </c>
      <c r="C124" s="3">
        <v>329</v>
      </c>
      <c r="D124" s="10" t="str">
        <f t="shared" si="5"/>
        <v>13A-INSERT TRD LUMINA</v>
      </c>
      <c r="E124" s="10" t="s">
        <v>444</v>
      </c>
      <c r="F124" s="10" t="s">
        <v>445</v>
      </c>
    </row>
    <row r="125" spans="1:6" x14ac:dyDescent="0.25">
      <c r="A125" s="13" t="s">
        <v>462</v>
      </c>
      <c r="B125" s="13" t="s">
        <v>463</v>
      </c>
      <c r="C125" s="3">
        <v>359</v>
      </c>
      <c r="D125" s="10" t="str">
        <f t="shared" si="5"/>
        <v>13A-INSERT TRD LUMINA</v>
      </c>
      <c r="E125" s="10" t="s">
        <v>444</v>
      </c>
      <c r="F125" s="10" t="s">
        <v>445</v>
      </c>
    </row>
    <row r="126" spans="1:6" x14ac:dyDescent="0.25">
      <c r="A126" s="13" t="s">
        <v>59</v>
      </c>
      <c r="B126" s="13" t="s">
        <v>211</v>
      </c>
      <c r="C126" s="3">
        <v>2199</v>
      </c>
      <c r="D126" s="10" t="str">
        <f t="shared" ref="D126:D245" si="7">E126&amp;"-"&amp;F126</f>
        <v>14-INSERT</v>
      </c>
      <c r="E126" s="10">
        <v>14</v>
      </c>
      <c r="F126" s="10" t="s">
        <v>51</v>
      </c>
    </row>
    <row r="127" spans="1:6" x14ac:dyDescent="0.25">
      <c r="A127" s="13" t="s">
        <v>60</v>
      </c>
      <c r="B127" s="13" t="s">
        <v>212</v>
      </c>
      <c r="C127" s="3">
        <v>2399</v>
      </c>
      <c r="D127" s="10" t="str">
        <f t="shared" si="7"/>
        <v>14-INSERT</v>
      </c>
      <c r="E127" s="10">
        <v>14</v>
      </c>
      <c r="F127" s="10" t="s">
        <v>51</v>
      </c>
    </row>
    <row r="128" spans="1:6" x14ac:dyDescent="0.25">
      <c r="A128" s="13" t="s">
        <v>524</v>
      </c>
      <c r="B128" s="18" t="s">
        <v>553</v>
      </c>
      <c r="C128" s="9" t="s">
        <v>468</v>
      </c>
      <c r="D128" s="10" t="str">
        <f t="shared" ref="D128:D129" si="8">E128&amp;"-"&amp;F128</f>
        <v>14A-INSERT LUMINA</v>
      </c>
      <c r="E128" s="10" t="s">
        <v>315</v>
      </c>
      <c r="F128" s="10" t="s">
        <v>526</v>
      </c>
    </row>
    <row r="129" spans="1:6" x14ac:dyDescent="0.25">
      <c r="A129" s="13" t="s">
        <v>525</v>
      </c>
      <c r="B129" s="18" t="s">
        <v>554</v>
      </c>
      <c r="C129" s="9" t="s">
        <v>468</v>
      </c>
      <c r="D129" s="10" t="str">
        <f t="shared" si="8"/>
        <v>14A-INSERT LUMINA</v>
      </c>
      <c r="E129" s="10" t="s">
        <v>315</v>
      </c>
      <c r="F129" s="10" t="s">
        <v>526</v>
      </c>
    </row>
    <row r="130" spans="1:6" x14ac:dyDescent="0.25">
      <c r="A130" s="13" t="s">
        <v>310</v>
      </c>
      <c r="B130" s="13" t="s">
        <v>317</v>
      </c>
      <c r="C130" s="3">
        <v>3699</v>
      </c>
      <c r="D130" s="10" t="str">
        <f t="shared" si="7"/>
        <v>15-TRU-VIEW BESPOKE</v>
      </c>
      <c r="E130" s="10">
        <v>15</v>
      </c>
      <c r="F130" s="10" t="s">
        <v>316</v>
      </c>
    </row>
    <row r="131" spans="1:6" x14ac:dyDescent="0.25">
      <c r="A131" s="13" t="s">
        <v>311</v>
      </c>
      <c r="B131" s="13" t="s">
        <v>318</v>
      </c>
      <c r="C131" s="3">
        <v>4099</v>
      </c>
      <c r="D131" s="10" t="str">
        <f t="shared" si="7"/>
        <v>15-TRU-VIEW BESPOKE</v>
      </c>
      <c r="E131" s="10">
        <v>15</v>
      </c>
      <c r="F131" s="10" t="s">
        <v>316</v>
      </c>
    </row>
    <row r="132" spans="1:6" x14ac:dyDescent="0.25">
      <c r="A132" s="13" t="s">
        <v>312</v>
      </c>
      <c r="B132" s="13" t="s">
        <v>319</v>
      </c>
      <c r="C132" s="3">
        <v>4699</v>
      </c>
      <c r="D132" s="10" t="str">
        <f t="shared" si="7"/>
        <v>15-TRU-VIEW BESPOKE</v>
      </c>
      <c r="E132" s="10">
        <v>15</v>
      </c>
      <c r="F132" s="10" t="s">
        <v>316</v>
      </c>
    </row>
    <row r="133" spans="1:6" x14ac:dyDescent="0.25">
      <c r="A133" s="13" t="s">
        <v>313</v>
      </c>
      <c r="B133" s="13" t="s">
        <v>320</v>
      </c>
      <c r="C133" s="3">
        <v>4899</v>
      </c>
      <c r="D133" s="10" t="str">
        <f t="shared" si="7"/>
        <v>15-TRU-VIEW BESPOKE</v>
      </c>
      <c r="E133" s="10">
        <v>15</v>
      </c>
      <c r="F133" s="10" t="s">
        <v>316</v>
      </c>
    </row>
    <row r="134" spans="1:6" x14ac:dyDescent="0.25">
      <c r="A134" s="13" t="s">
        <v>314</v>
      </c>
      <c r="B134" s="13" t="s">
        <v>321</v>
      </c>
      <c r="C134" s="3">
        <v>5299</v>
      </c>
      <c r="D134" s="10" t="str">
        <f t="shared" si="7"/>
        <v>15-TRU-VIEW BESPOKE</v>
      </c>
      <c r="E134" s="10">
        <v>15</v>
      </c>
      <c r="F134" s="10" t="s">
        <v>316</v>
      </c>
    </row>
    <row r="135" spans="1:6" x14ac:dyDescent="0.25">
      <c r="A135" s="13" t="s">
        <v>36</v>
      </c>
      <c r="B135" s="13" t="s">
        <v>307</v>
      </c>
      <c r="C135" s="3" t="s">
        <v>236</v>
      </c>
      <c r="D135" s="10" t="str">
        <f t="shared" si="7"/>
        <v>15-TRU-VIEW BESPOKE</v>
      </c>
      <c r="E135" s="10">
        <v>15</v>
      </c>
      <c r="F135" s="10" t="s">
        <v>316</v>
      </c>
    </row>
    <row r="136" spans="1:6" x14ac:dyDescent="0.25">
      <c r="A136" s="13" t="s">
        <v>37</v>
      </c>
      <c r="B136" s="13" t="s">
        <v>308</v>
      </c>
      <c r="C136" s="3" t="s">
        <v>236</v>
      </c>
      <c r="D136" s="10" t="str">
        <f t="shared" si="7"/>
        <v>15-TRU-VIEW BESPOKE</v>
      </c>
      <c r="E136" s="10">
        <v>15</v>
      </c>
      <c r="F136" s="10" t="s">
        <v>316</v>
      </c>
    </row>
    <row r="137" spans="1:6" x14ac:dyDescent="0.25">
      <c r="A137" s="13" t="s">
        <v>35</v>
      </c>
      <c r="B137" s="13" t="s">
        <v>306</v>
      </c>
      <c r="C137" s="3" t="s">
        <v>236</v>
      </c>
      <c r="D137" s="10" t="str">
        <f t="shared" si="7"/>
        <v>15-TRU-VIEW BESPOKE</v>
      </c>
      <c r="E137" s="10">
        <v>15</v>
      </c>
      <c r="F137" s="10" t="s">
        <v>316</v>
      </c>
    </row>
    <row r="138" spans="1:6" x14ac:dyDescent="0.25">
      <c r="A138" s="13" t="s">
        <v>249</v>
      </c>
      <c r="B138" s="13" t="s">
        <v>309</v>
      </c>
      <c r="C138" s="3" t="s">
        <v>236</v>
      </c>
      <c r="D138" s="10" t="str">
        <f t="shared" si="7"/>
        <v>15-TRU-VIEW BESPOKE</v>
      </c>
      <c r="E138" s="10">
        <v>15</v>
      </c>
      <c r="F138" s="10" t="s">
        <v>316</v>
      </c>
    </row>
    <row r="139" spans="1:6" x14ac:dyDescent="0.25">
      <c r="A139" s="13" t="s">
        <v>322</v>
      </c>
      <c r="B139" s="13" t="s">
        <v>323</v>
      </c>
      <c r="C139" s="3" t="s">
        <v>236</v>
      </c>
      <c r="D139" s="10" t="str">
        <f t="shared" ref="D139" si="9">E139&amp;"-"&amp;F139</f>
        <v>15-TRU-VIEW BESPOKE</v>
      </c>
      <c r="E139" s="10">
        <v>15</v>
      </c>
      <c r="F139" s="10" t="s">
        <v>316</v>
      </c>
    </row>
    <row r="140" spans="1:6" x14ac:dyDescent="0.25">
      <c r="A140" s="13" t="s">
        <v>66</v>
      </c>
      <c r="B140" s="16" t="s">
        <v>289</v>
      </c>
      <c r="C140" s="3" t="s">
        <v>236</v>
      </c>
      <c r="D140" s="10" t="str">
        <f t="shared" si="7"/>
        <v>15-TRU-VIEW BESPOKE</v>
      </c>
      <c r="E140" s="10">
        <v>15</v>
      </c>
      <c r="F140" s="10" t="s">
        <v>316</v>
      </c>
    </row>
    <row r="141" spans="1:6" x14ac:dyDescent="0.25">
      <c r="A141" s="13" t="s">
        <v>61</v>
      </c>
      <c r="B141" s="13" t="s">
        <v>213</v>
      </c>
      <c r="C141" s="3">
        <v>2499</v>
      </c>
      <c r="D141" s="10" t="str">
        <f t="shared" si="7"/>
        <v>15A-TRV-VIEW SLIM</v>
      </c>
      <c r="E141" s="10" t="s">
        <v>508</v>
      </c>
      <c r="F141" s="10" t="s">
        <v>167</v>
      </c>
    </row>
    <row r="142" spans="1:6" x14ac:dyDescent="0.25">
      <c r="A142" s="13" t="s">
        <v>62</v>
      </c>
      <c r="B142" s="13" t="s">
        <v>214</v>
      </c>
      <c r="C142" s="3">
        <v>2699</v>
      </c>
      <c r="D142" s="10" t="str">
        <f t="shared" si="7"/>
        <v>15A-TRV-VIEW SLIM</v>
      </c>
      <c r="E142" s="10" t="s">
        <v>508</v>
      </c>
      <c r="F142" s="10" t="s">
        <v>167</v>
      </c>
    </row>
    <row r="143" spans="1:6" x14ac:dyDescent="0.25">
      <c r="A143" s="13" t="s">
        <v>63</v>
      </c>
      <c r="B143" s="13" t="s">
        <v>253</v>
      </c>
      <c r="C143" s="3" t="s">
        <v>469</v>
      </c>
      <c r="D143" s="10" t="str">
        <f t="shared" si="7"/>
        <v>15A-TRV-VIEW SLIM</v>
      </c>
      <c r="E143" s="10" t="s">
        <v>508</v>
      </c>
      <c r="F143" s="10" t="s">
        <v>167</v>
      </c>
    </row>
    <row r="144" spans="1:6" x14ac:dyDescent="0.25">
      <c r="A144" s="13" t="s">
        <v>64</v>
      </c>
      <c r="B144" s="13" t="s">
        <v>254</v>
      </c>
      <c r="C144" s="3">
        <v>3099</v>
      </c>
      <c r="D144" s="10" t="str">
        <f t="shared" si="7"/>
        <v>15A-TRV-VIEW SLIM</v>
      </c>
      <c r="E144" s="10" t="s">
        <v>508</v>
      </c>
      <c r="F144" s="10" t="s">
        <v>167</v>
      </c>
    </row>
    <row r="145" spans="1:6" x14ac:dyDescent="0.25">
      <c r="A145" s="13" t="s">
        <v>65</v>
      </c>
      <c r="B145" s="13" t="s">
        <v>255</v>
      </c>
      <c r="C145" s="3">
        <v>3899</v>
      </c>
      <c r="D145" s="10" t="str">
        <f t="shared" si="7"/>
        <v>15A-TRV-VIEW SLIM</v>
      </c>
      <c r="E145" s="10" t="s">
        <v>508</v>
      </c>
      <c r="F145" s="10" t="s">
        <v>167</v>
      </c>
    </row>
    <row r="146" spans="1:6" x14ac:dyDescent="0.25">
      <c r="A146" s="13" t="s">
        <v>503</v>
      </c>
      <c r="B146" s="18" t="s">
        <v>559</v>
      </c>
      <c r="C146" s="9" t="s">
        <v>468</v>
      </c>
      <c r="D146" s="10" t="str">
        <f t="shared" ref="D146:D150" si="10">E146&amp;"-"&amp;F146</f>
        <v>15B-TRV-VIEW SLIM LUMINA</v>
      </c>
      <c r="E146" s="10" t="s">
        <v>527</v>
      </c>
      <c r="F146" s="10" t="s">
        <v>509</v>
      </c>
    </row>
    <row r="147" spans="1:6" x14ac:dyDescent="0.25">
      <c r="A147" s="13" t="s">
        <v>504</v>
      </c>
      <c r="B147" s="18" t="s">
        <v>560</v>
      </c>
      <c r="C147" s="9" t="s">
        <v>468</v>
      </c>
      <c r="D147" s="10" t="str">
        <f t="shared" si="10"/>
        <v>15B-TRV-VIEW SLIM LUMINA</v>
      </c>
      <c r="E147" s="10" t="s">
        <v>527</v>
      </c>
      <c r="F147" s="10" t="s">
        <v>509</v>
      </c>
    </row>
    <row r="148" spans="1:6" x14ac:dyDescent="0.25">
      <c r="A148" s="13" t="s">
        <v>505</v>
      </c>
      <c r="B148" s="18" t="s">
        <v>561</v>
      </c>
      <c r="C148" s="3">
        <v>2799</v>
      </c>
      <c r="D148" s="10" t="str">
        <f t="shared" si="10"/>
        <v>15B-TRV-VIEW SLIM LUMINA</v>
      </c>
      <c r="E148" s="10" t="s">
        <v>527</v>
      </c>
      <c r="F148" s="10" t="s">
        <v>509</v>
      </c>
    </row>
    <row r="149" spans="1:6" x14ac:dyDescent="0.25">
      <c r="A149" s="13" t="s">
        <v>506</v>
      </c>
      <c r="B149" s="18" t="s">
        <v>562</v>
      </c>
      <c r="C149" s="9" t="s">
        <v>468</v>
      </c>
      <c r="D149" s="10" t="str">
        <f t="shared" si="10"/>
        <v>15B-TRV-VIEW SLIM LUMINA</v>
      </c>
      <c r="E149" s="10" t="s">
        <v>527</v>
      </c>
      <c r="F149" s="10" t="s">
        <v>509</v>
      </c>
    </row>
    <row r="150" spans="1:6" x14ac:dyDescent="0.25">
      <c r="A150" s="13" t="s">
        <v>507</v>
      </c>
      <c r="B150" s="18" t="s">
        <v>563</v>
      </c>
      <c r="C150" s="9" t="s">
        <v>468</v>
      </c>
      <c r="D150" s="10" t="str">
        <f t="shared" si="10"/>
        <v>15B-TRV-VIEW SLIM LUMINA</v>
      </c>
      <c r="E150" s="10" t="s">
        <v>527</v>
      </c>
      <c r="F150" s="10" t="s">
        <v>509</v>
      </c>
    </row>
    <row r="151" spans="1:6" x14ac:dyDescent="0.25">
      <c r="A151" s="13" t="s">
        <v>184</v>
      </c>
      <c r="B151" s="13" t="s">
        <v>256</v>
      </c>
      <c r="C151" s="3">
        <v>2999</v>
      </c>
      <c r="D151" s="10" t="str">
        <f t="shared" si="7"/>
        <v>16-TRU-VIEW DEEP</v>
      </c>
      <c r="E151" s="10">
        <v>16</v>
      </c>
      <c r="F151" s="10" t="s">
        <v>168</v>
      </c>
    </row>
    <row r="152" spans="1:6" x14ac:dyDescent="0.25">
      <c r="A152" s="13" t="s">
        <v>185</v>
      </c>
      <c r="B152" s="13" t="s">
        <v>257</v>
      </c>
      <c r="C152" s="3">
        <v>3599</v>
      </c>
      <c r="D152" s="10" t="str">
        <f t="shared" si="7"/>
        <v>16-TRU-VIEW DEEP</v>
      </c>
      <c r="E152" s="10">
        <v>16</v>
      </c>
      <c r="F152" s="10" t="s">
        <v>168</v>
      </c>
    </row>
    <row r="153" spans="1:6" x14ac:dyDescent="0.25">
      <c r="A153" s="13" t="s">
        <v>186</v>
      </c>
      <c r="B153" s="13" t="s">
        <v>258</v>
      </c>
      <c r="C153" s="3">
        <v>3999</v>
      </c>
      <c r="D153" s="10" t="str">
        <f t="shared" si="7"/>
        <v>16-TRU-VIEW DEEP</v>
      </c>
      <c r="E153" s="10">
        <v>16</v>
      </c>
      <c r="F153" s="10" t="s">
        <v>168</v>
      </c>
    </row>
    <row r="154" spans="1:6" x14ac:dyDescent="0.25">
      <c r="A154" s="13" t="s">
        <v>187</v>
      </c>
      <c r="B154" s="13" t="s">
        <v>259</v>
      </c>
      <c r="C154" s="3">
        <v>4399</v>
      </c>
      <c r="D154" s="10" t="str">
        <f t="shared" si="7"/>
        <v>16-TRU-VIEW DEEP</v>
      </c>
      <c r="E154" s="10">
        <v>16</v>
      </c>
      <c r="F154" s="10" t="s">
        <v>168</v>
      </c>
    </row>
    <row r="155" spans="1:6" x14ac:dyDescent="0.25">
      <c r="A155" s="13" t="s">
        <v>36</v>
      </c>
      <c r="B155" s="13" t="s">
        <v>307</v>
      </c>
      <c r="C155" s="3" t="s">
        <v>236</v>
      </c>
      <c r="D155" s="10" t="str">
        <f t="shared" si="7"/>
        <v>16-TRU-VIEW DEEP</v>
      </c>
      <c r="E155" s="10">
        <v>16</v>
      </c>
      <c r="F155" s="10" t="s">
        <v>168</v>
      </c>
    </row>
    <row r="156" spans="1:6" x14ac:dyDescent="0.25">
      <c r="A156" s="13" t="s">
        <v>37</v>
      </c>
      <c r="B156" s="13" t="s">
        <v>308</v>
      </c>
      <c r="C156" s="3" t="s">
        <v>236</v>
      </c>
      <c r="D156" s="10" t="str">
        <f t="shared" si="7"/>
        <v>16-TRU-VIEW DEEP</v>
      </c>
      <c r="E156" s="10">
        <v>16</v>
      </c>
      <c r="F156" s="10" t="s">
        <v>168</v>
      </c>
    </row>
    <row r="157" spans="1:6" x14ac:dyDescent="0.25">
      <c r="A157" s="13" t="s">
        <v>35</v>
      </c>
      <c r="B157" s="13" t="s">
        <v>306</v>
      </c>
      <c r="C157" s="3" t="s">
        <v>236</v>
      </c>
      <c r="D157" s="10" t="str">
        <f t="shared" si="7"/>
        <v>16-TRU-VIEW DEEP</v>
      </c>
      <c r="E157" s="10">
        <v>16</v>
      </c>
      <c r="F157" s="10" t="s">
        <v>168</v>
      </c>
    </row>
    <row r="158" spans="1:6" x14ac:dyDescent="0.25">
      <c r="A158" s="13" t="s">
        <v>249</v>
      </c>
      <c r="B158" s="13" t="s">
        <v>309</v>
      </c>
      <c r="C158" s="3" t="s">
        <v>236</v>
      </c>
      <c r="D158" s="10" t="str">
        <f t="shared" si="7"/>
        <v>16-TRU-VIEW DEEP</v>
      </c>
      <c r="E158" s="10">
        <v>16</v>
      </c>
      <c r="F158" s="10" t="s">
        <v>168</v>
      </c>
    </row>
    <row r="159" spans="1:6" x14ac:dyDescent="0.25">
      <c r="A159" s="13" t="s">
        <v>322</v>
      </c>
      <c r="B159" s="13" t="s">
        <v>323</v>
      </c>
      <c r="C159" s="3" t="s">
        <v>236</v>
      </c>
      <c r="D159" s="10" t="str">
        <f t="shared" ref="D159" si="11">E159&amp;"-"&amp;F159</f>
        <v>16-TRU-VIEW DEEP</v>
      </c>
      <c r="E159" s="10">
        <v>16</v>
      </c>
      <c r="F159" s="10" t="s">
        <v>168</v>
      </c>
    </row>
    <row r="160" spans="1:6" x14ac:dyDescent="0.25">
      <c r="A160" s="13" t="s">
        <v>66</v>
      </c>
      <c r="B160" s="16" t="s">
        <v>289</v>
      </c>
      <c r="C160" s="3" t="s">
        <v>236</v>
      </c>
      <c r="D160" s="10" t="str">
        <f t="shared" si="7"/>
        <v>16-TRU-VIEW DEEP</v>
      </c>
      <c r="E160" s="10">
        <v>16</v>
      </c>
      <c r="F160" s="10" t="s">
        <v>168</v>
      </c>
    </row>
    <row r="161" spans="1:6" x14ac:dyDescent="0.25">
      <c r="A161" s="13" t="s">
        <v>67</v>
      </c>
      <c r="B161" s="13" t="s">
        <v>260</v>
      </c>
      <c r="C161" s="3">
        <v>3499</v>
      </c>
      <c r="D161" s="10" t="str">
        <f t="shared" si="7"/>
        <v>17-TRU-VIEW DEEP XT</v>
      </c>
      <c r="E161" s="10">
        <v>17</v>
      </c>
      <c r="F161" s="10" t="s">
        <v>169</v>
      </c>
    </row>
    <row r="162" spans="1:6" x14ac:dyDescent="0.25">
      <c r="A162" s="13" t="s">
        <v>68</v>
      </c>
      <c r="B162" s="13" t="s">
        <v>261</v>
      </c>
      <c r="C162" s="3">
        <v>3899</v>
      </c>
      <c r="D162" s="10" t="str">
        <f t="shared" si="7"/>
        <v>17-TRU-VIEW DEEP XT</v>
      </c>
      <c r="E162" s="10">
        <v>17</v>
      </c>
      <c r="F162" s="10" t="s">
        <v>169</v>
      </c>
    </row>
    <row r="163" spans="1:6" x14ac:dyDescent="0.25">
      <c r="A163" s="13" t="s">
        <v>69</v>
      </c>
      <c r="B163" s="13" t="s">
        <v>262</v>
      </c>
      <c r="C163" s="3">
        <v>4399</v>
      </c>
      <c r="D163" s="10" t="str">
        <f t="shared" si="7"/>
        <v>17-TRU-VIEW DEEP XT</v>
      </c>
      <c r="E163" s="10">
        <v>17</v>
      </c>
      <c r="F163" s="10" t="s">
        <v>169</v>
      </c>
    </row>
    <row r="164" spans="1:6" x14ac:dyDescent="0.25">
      <c r="A164" s="13" t="s">
        <v>70</v>
      </c>
      <c r="B164" s="13" t="s">
        <v>263</v>
      </c>
      <c r="C164" s="3">
        <v>4699</v>
      </c>
      <c r="D164" s="10" t="str">
        <f t="shared" si="7"/>
        <v>17-TRU-VIEW DEEP XT</v>
      </c>
      <c r="E164" s="10">
        <v>17</v>
      </c>
      <c r="F164" s="10" t="s">
        <v>169</v>
      </c>
    </row>
    <row r="165" spans="1:6" x14ac:dyDescent="0.25">
      <c r="A165" s="13" t="s">
        <v>71</v>
      </c>
      <c r="B165" s="13" t="s">
        <v>264</v>
      </c>
      <c r="C165" s="3" t="s">
        <v>469</v>
      </c>
      <c r="D165" s="10" t="str">
        <f t="shared" si="7"/>
        <v>17-TRU-VIEW DEEP XT</v>
      </c>
      <c r="E165" s="10">
        <v>17</v>
      </c>
      <c r="F165" s="10" t="s">
        <v>169</v>
      </c>
    </row>
    <row r="166" spans="1:6" x14ac:dyDescent="0.25">
      <c r="A166" s="13" t="s">
        <v>36</v>
      </c>
      <c r="B166" s="13" t="s">
        <v>307</v>
      </c>
      <c r="C166" s="3" t="s">
        <v>236</v>
      </c>
      <c r="D166" s="10" t="str">
        <f t="shared" si="7"/>
        <v>17-TRU-VIEW DEEP XT</v>
      </c>
      <c r="E166" s="10">
        <v>17</v>
      </c>
      <c r="F166" s="10" t="s">
        <v>169</v>
      </c>
    </row>
    <row r="167" spans="1:6" x14ac:dyDescent="0.25">
      <c r="A167" s="13" t="s">
        <v>37</v>
      </c>
      <c r="B167" s="13" t="s">
        <v>308</v>
      </c>
      <c r="C167" s="3" t="s">
        <v>236</v>
      </c>
      <c r="D167" s="10" t="str">
        <f t="shared" si="7"/>
        <v>17-TRU-VIEW DEEP XT</v>
      </c>
      <c r="E167" s="10">
        <v>17</v>
      </c>
      <c r="F167" s="10" t="s">
        <v>169</v>
      </c>
    </row>
    <row r="168" spans="1:6" x14ac:dyDescent="0.25">
      <c r="A168" s="13" t="s">
        <v>35</v>
      </c>
      <c r="B168" s="13" t="s">
        <v>306</v>
      </c>
      <c r="C168" s="3" t="s">
        <v>236</v>
      </c>
      <c r="D168" s="10" t="str">
        <f t="shared" si="7"/>
        <v>17-TRU-VIEW DEEP XT</v>
      </c>
      <c r="E168" s="10">
        <v>17</v>
      </c>
      <c r="F168" s="10" t="s">
        <v>169</v>
      </c>
    </row>
    <row r="169" spans="1:6" x14ac:dyDescent="0.25">
      <c r="A169" s="13" t="s">
        <v>249</v>
      </c>
      <c r="B169" s="13" t="s">
        <v>309</v>
      </c>
      <c r="C169" s="3" t="s">
        <v>236</v>
      </c>
      <c r="D169" s="10" t="str">
        <f t="shared" si="7"/>
        <v>17-TRU-VIEW DEEP XT</v>
      </c>
      <c r="E169" s="10">
        <v>17</v>
      </c>
      <c r="F169" s="10" t="s">
        <v>169</v>
      </c>
    </row>
    <row r="170" spans="1:6" x14ac:dyDescent="0.25">
      <c r="A170" s="13" t="s">
        <v>322</v>
      </c>
      <c r="B170" s="13" t="s">
        <v>323</v>
      </c>
      <c r="C170" s="3" t="s">
        <v>236</v>
      </c>
      <c r="D170" s="10" t="str">
        <f t="shared" ref="D170" si="12">E170&amp;"-"&amp;F170</f>
        <v>17-TRU-VIEW DEEP XT</v>
      </c>
      <c r="E170" s="10">
        <v>17</v>
      </c>
      <c r="F170" s="10" t="s">
        <v>169</v>
      </c>
    </row>
    <row r="171" spans="1:6" x14ac:dyDescent="0.25">
      <c r="A171" s="13" t="s">
        <v>33</v>
      </c>
      <c r="B171" s="16" t="s">
        <v>289</v>
      </c>
      <c r="C171" s="3" t="s">
        <v>236</v>
      </c>
      <c r="D171" s="10" t="str">
        <f t="shared" si="7"/>
        <v>17-TRU-VIEW DEEP XT</v>
      </c>
      <c r="E171" s="10">
        <v>17</v>
      </c>
      <c r="F171" s="10" t="s">
        <v>169</v>
      </c>
    </row>
    <row r="172" spans="1:6" x14ac:dyDescent="0.25">
      <c r="A172" s="13" t="s">
        <v>496</v>
      </c>
      <c r="B172" s="18" t="s">
        <v>564</v>
      </c>
      <c r="C172" s="9" t="s">
        <v>468</v>
      </c>
      <c r="D172" s="10" t="str">
        <f t="shared" ref="D172:D183" si="13">E172&amp;"-"&amp;F172</f>
        <v>17A-TRU-VIEW DEEP XT LUMINA</v>
      </c>
      <c r="E172" s="10" t="s">
        <v>502</v>
      </c>
      <c r="F172" s="10" t="s">
        <v>501</v>
      </c>
    </row>
    <row r="173" spans="1:6" x14ac:dyDescent="0.25">
      <c r="A173" s="13" t="s">
        <v>497</v>
      </c>
      <c r="B173" s="18" t="s">
        <v>565</v>
      </c>
      <c r="C173" s="9" t="s">
        <v>468</v>
      </c>
      <c r="D173" s="10" t="str">
        <f t="shared" si="13"/>
        <v>17A-TRU-VIEW DEEP XT LUMINA</v>
      </c>
      <c r="E173" s="10" t="s">
        <v>502</v>
      </c>
      <c r="F173" s="10" t="s">
        <v>501</v>
      </c>
    </row>
    <row r="174" spans="1:6" x14ac:dyDescent="0.25">
      <c r="A174" s="13" t="s">
        <v>498</v>
      </c>
      <c r="B174" s="18" t="s">
        <v>566</v>
      </c>
      <c r="C174" s="9" t="s">
        <v>468</v>
      </c>
      <c r="D174" s="10" t="str">
        <f t="shared" si="13"/>
        <v>17A-TRU-VIEW DEEP XT LUMINA</v>
      </c>
      <c r="E174" s="10" t="s">
        <v>502</v>
      </c>
      <c r="F174" s="10" t="s">
        <v>501</v>
      </c>
    </row>
    <row r="175" spans="1:6" x14ac:dyDescent="0.25">
      <c r="A175" s="13" t="s">
        <v>499</v>
      </c>
      <c r="B175" s="18" t="s">
        <v>567</v>
      </c>
      <c r="C175" s="9" t="s">
        <v>468</v>
      </c>
      <c r="D175" s="10" t="str">
        <f t="shared" si="13"/>
        <v>17A-TRU-VIEW DEEP XT LUMINA</v>
      </c>
      <c r="E175" s="10" t="s">
        <v>502</v>
      </c>
      <c r="F175" s="10" t="s">
        <v>501</v>
      </c>
    </row>
    <row r="176" spans="1:6" x14ac:dyDescent="0.25">
      <c r="A176" s="13" t="s">
        <v>500</v>
      </c>
      <c r="B176" s="18" t="s">
        <v>568</v>
      </c>
      <c r="C176" s="3">
        <v>4999</v>
      </c>
      <c r="D176" s="10" t="str">
        <f t="shared" si="13"/>
        <v>17A-TRU-VIEW DEEP XT LUMINA</v>
      </c>
      <c r="E176" s="10" t="s">
        <v>502</v>
      </c>
      <c r="F176" s="10" t="s">
        <v>501</v>
      </c>
    </row>
    <row r="177" spans="1:6" x14ac:dyDescent="0.25">
      <c r="A177" s="13" t="s">
        <v>36</v>
      </c>
      <c r="B177" s="13" t="s">
        <v>307</v>
      </c>
      <c r="C177" s="3" t="s">
        <v>236</v>
      </c>
      <c r="D177" s="10" t="str">
        <f t="shared" si="13"/>
        <v>17A-TRU-VIEW DEEP XT LUMINA</v>
      </c>
      <c r="E177" s="10" t="s">
        <v>502</v>
      </c>
      <c r="F177" s="10" t="s">
        <v>501</v>
      </c>
    </row>
    <row r="178" spans="1:6" x14ac:dyDescent="0.25">
      <c r="A178" s="13" t="s">
        <v>37</v>
      </c>
      <c r="B178" s="13" t="s">
        <v>308</v>
      </c>
      <c r="C178" s="3" t="s">
        <v>236</v>
      </c>
      <c r="D178" s="10" t="str">
        <f t="shared" si="13"/>
        <v>17A-TRU-VIEW DEEP XT LUMINA</v>
      </c>
      <c r="E178" s="10" t="s">
        <v>502</v>
      </c>
      <c r="F178" s="10" t="s">
        <v>501</v>
      </c>
    </row>
    <row r="179" spans="1:6" x14ac:dyDescent="0.25">
      <c r="A179" s="13" t="s">
        <v>35</v>
      </c>
      <c r="B179" s="13" t="s">
        <v>306</v>
      </c>
      <c r="C179" s="3" t="s">
        <v>236</v>
      </c>
      <c r="D179" s="10" t="str">
        <f t="shared" si="13"/>
        <v>17A-TRU-VIEW DEEP XT LUMINA</v>
      </c>
      <c r="E179" s="10" t="s">
        <v>502</v>
      </c>
      <c r="F179" s="10" t="s">
        <v>501</v>
      </c>
    </row>
    <row r="180" spans="1:6" x14ac:dyDescent="0.25">
      <c r="A180" s="13" t="s">
        <v>249</v>
      </c>
      <c r="B180" s="13" t="s">
        <v>309</v>
      </c>
      <c r="C180" s="3" t="s">
        <v>236</v>
      </c>
      <c r="D180" s="10" t="str">
        <f t="shared" si="13"/>
        <v>17A-TRU-VIEW DEEP XT LUMINA</v>
      </c>
      <c r="E180" s="10" t="s">
        <v>502</v>
      </c>
      <c r="F180" s="10" t="s">
        <v>501</v>
      </c>
    </row>
    <row r="181" spans="1:6" x14ac:dyDescent="0.25">
      <c r="A181" s="13" t="s">
        <v>322</v>
      </c>
      <c r="B181" s="13" t="s">
        <v>323</v>
      </c>
      <c r="C181" s="3" t="s">
        <v>236</v>
      </c>
      <c r="D181" s="10" t="str">
        <f t="shared" si="13"/>
        <v>17A-TRU-VIEW DEEP XT LUMINA</v>
      </c>
      <c r="E181" s="10" t="s">
        <v>502</v>
      </c>
      <c r="F181" s="10" t="s">
        <v>501</v>
      </c>
    </row>
    <row r="182" spans="1:6" x14ac:dyDescent="0.25">
      <c r="A182" s="13" t="s">
        <v>33</v>
      </c>
      <c r="B182" s="13" t="s">
        <v>289</v>
      </c>
      <c r="C182" s="3" t="s">
        <v>236</v>
      </c>
      <c r="D182" s="10" t="str">
        <f t="shared" si="13"/>
        <v>17A-TRU-VIEW DEEP XT LUMINA</v>
      </c>
      <c r="E182" s="10" t="s">
        <v>502</v>
      </c>
      <c r="F182" s="10" t="s">
        <v>501</v>
      </c>
    </row>
    <row r="183" spans="1:6" x14ac:dyDescent="0.25">
      <c r="A183" s="13" t="s">
        <v>582</v>
      </c>
      <c r="B183" s="13" t="s">
        <v>581</v>
      </c>
      <c r="C183" s="3">
        <v>1899</v>
      </c>
      <c r="D183" s="10" t="str">
        <f t="shared" si="13"/>
        <v>18-TRU-VIEW CUBE LUMINA</v>
      </c>
      <c r="E183" s="10">
        <v>18</v>
      </c>
      <c r="F183" s="10" t="s">
        <v>490</v>
      </c>
    </row>
    <row r="184" spans="1:6" x14ac:dyDescent="0.25">
      <c r="A184" s="13" t="s">
        <v>488</v>
      </c>
      <c r="B184" s="13" t="s">
        <v>551</v>
      </c>
      <c r="C184" s="3">
        <v>1799</v>
      </c>
      <c r="D184" s="10" t="str">
        <f t="shared" ref="D184:D185" si="14">E184&amp;"-"&amp;F184</f>
        <v>18-TRU-VIEW CUBE LUMINA</v>
      </c>
      <c r="E184" s="10">
        <v>18</v>
      </c>
      <c r="F184" s="10" t="s">
        <v>490</v>
      </c>
    </row>
    <row r="185" spans="1:6" x14ac:dyDescent="0.25">
      <c r="A185" s="13" t="s">
        <v>45</v>
      </c>
      <c r="B185" s="13" t="s">
        <v>205</v>
      </c>
      <c r="C185" s="3">
        <v>129</v>
      </c>
      <c r="D185" s="10" t="str">
        <f t="shared" si="14"/>
        <v>18-TRU-VIEW CUBE LUMINA</v>
      </c>
      <c r="E185" s="10">
        <v>18</v>
      </c>
      <c r="F185" s="10" t="s">
        <v>490</v>
      </c>
    </row>
    <row r="186" spans="1:6" x14ac:dyDescent="0.25">
      <c r="A186" s="13" t="s">
        <v>429</v>
      </c>
      <c r="B186" s="13" t="s">
        <v>439</v>
      </c>
      <c r="C186" s="3">
        <v>5899</v>
      </c>
      <c r="D186" s="10" t="str">
        <f t="shared" si="7"/>
        <v>19-TRD SIGNATURE</v>
      </c>
      <c r="E186" s="10">
        <v>19</v>
      </c>
      <c r="F186" s="10" t="s">
        <v>434</v>
      </c>
    </row>
    <row r="187" spans="1:6" x14ac:dyDescent="0.25">
      <c r="A187" s="13" t="s">
        <v>430</v>
      </c>
      <c r="B187" s="13" t="s">
        <v>435</v>
      </c>
      <c r="C187" s="3">
        <v>269</v>
      </c>
      <c r="D187" s="10" t="str">
        <f t="shared" si="7"/>
        <v>19-TRD SIGNATURE</v>
      </c>
      <c r="E187" s="10">
        <v>19</v>
      </c>
      <c r="F187" s="10" t="s">
        <v>434</v>
      </c>
    </row>
    <row r="188" spans="1:6" x14ac:dyDescent="0.25">
      <c r="A188" s="13" t="s">
        <v>431</v>
      </c>
      <c r="B188" s="13" t="s">
        <v>436</v>
      </c>
      <c r="C188" s="3">
        <v>269</v>
      </c>
      <c r="D188" s="10" t="str">
        <f t="shared" si="7"/>
        <v>19-TRD SIGNATURE</v>
      </c>
      <c r="E188" s="10">
        <v>19</v>
      </c>
      <c r="F188" s="10" t="s">
        <v>434</v>
      </c>
    </row>
    <row r="189" spans="1:6" x14ac:dyDescent="0.25">
      <c r="A189" s="13" t="s">
        <v>432</v>
      </c>
      <c r="B189" s="13" t="s">
        <v>437</v>
      </c>
      <c r="C189" s="3">
        <v>269</v>
      </c>
      <c r="D189" s="10" t="str">
        <f t="shared" si="7"/>
        <v>19-TRD SIGNATURE</v>
      </c>
      <c r="E189" s="10">
        <v>19</v>
      </c>
      <c r="F189" s="10" t="s">
        <v>434</v>
      </c>
    </row>
    <row r="190" spans="1:6" x14ac:dyDescent="0.25">
      <c r="A190" s="13" t="s">
        <v>433</v>
      </c>
      <c r="B190" s="13" t="s">
        <v>438</v>
      </c>
      <c r="C190" s="3">
        <v>269</v>
      </c>
      <c r="D190" s="10" t="str">
        <f t="shared" si="7"/>
        <v>19-TRD SIGNATURE</v>
      </c>
      <c r="E190" s="10">
        <v>19</v>
      </c>
      <c r="F190" s="10" t="s">
        <v>434</v>
      </c>
    </row>
    <row r="191" spans="1:6" x14ac:dyDescent="0.25">
      <c r="A191" s="13" t="s">
        <v>36</v>
      </c>
      <c r="B191" s="13" t="s">
        <v>307</v>
      </c>
      <c r="C191" s="3" t="s">
        <v>236</v>
      </c>
      <c r="D191" s="10" t="str">
        <f t="shared" si="7"/>
        <v>19-TRD SIGNATURE</v>
      </c>
      <c r="E191" s="10">
        <v>19</v>
      </c>
      <c r="F191" s="10" t="s">
        <v>434</v>
      </c>
    </row>
    <row r="192" spans="1:6" x14ac:dyDescent="0.25">
      <c r="A192" s="13" t="s">
        <v>37</v>
      </c>
      <c r="B192" s="13" t="s">
        <v>308</v>
      </c>
      <c r="C192" s="3" t="s">
        <v>236</v>
      </c>
      <c r="D192" s="10" t="str">
        <f t="shared" si="7"/>
        <v>19-TRD SIGNATURE</v>
      </c>
      <c r="E192" s="10">
        <v>19</v>
      </c>
      <c r="F192" s="10" t="s">
        <v>434</v>
      </c>
    </row>
    <row r="193" spans="1:6" x14ac:dyDescent="0.25">
      <c r="A193" s="13" t="s">
        <v>35</v>
      </c>
      <c r="B193" s="13" t="s">
        <v>306</v>
      </c>
      <c r="C193" s="3" t="s">
        <v>236</v>
      </c>
      <c r="D193" s="10" t="str">
        <f t="shared" si="7"/>
        <v>19-TRD SIGNATURE</v>
      </c>
      <c r="E193" s="10">
        <v>19</v>
      </c>
      <c r="F193" s="10" t="s">
        <v>434</v>
      </c>
    </row>
    <row r="194" spans="1:6" x14ac:dyDescent="0.25">
      <c r="A194" s="13" t="s">
        <v>249</v>
      </c>
      <c r="B194" s="13" t="s">
        <v>309</v>
      </c>
      <c r="C194" s="3" t="s">
        <v>236</v>
      </c>
      <c r="D194" s="10" t="str">
        <f t="shared" si="7"/>
        <v>19-TRD SIGNATURE</v>
      </c>
      <c r="E194" s="10">
        <v>19</v>
      </c>
      <c r="F194" s="10" t="s">
        <v>434</v>
      </c>
    </row>
    <row r="195" spans="1:6" x14ac:dyDescent="0.25">
      <c r="A195" s="13" t="s">
        <v>322</v>
      </c>
      <c r="B195" s="13" t="s">
        <v>323</v>
      </c>
      <c r="C195" s="3" t="s">
        <v>236</v>
      </c>
      <c r="D195" s="10" t="str">
        <f t="shared" si="7"/>
        <v>19-TRD SIGNATURE</v>
      </c>
      <c r="E195" s="10">
        <v>19</v>
      </c>
      <c r="F195" s="10" t="s">
        <v>434</v>
      </c>
    </row>
    <row r="196" spans="1:6" x14ac:dyDescent="0.25">
      <c r="A196" s="13" t="s">
        <v>33</v>
      </c>
      <c r="B196" s="16" t="s">
        <v>289</v>
      </c>
      <c r="C196" s="3" t="s">
        <v>236</v>
      </c>
      <c r="D196" s="10" t="str">
        <f t="shared" si="7"/>
        <v>19-TRD SIGNATURE</v>
      </c>
      <c r="E196" s="10">
        <v>19</v>
      </c>
      <c r="F196" s="10" t="s">
        <v>434</v>
      </c>
    </row>
    <row r="197" spans="1:6" x14ac:dyDescent="0.25">
      <c r="A197" s="13" t="s">
        <v>73</v>
      </c>
      <c r="B197" s="13" t="s">
        <v>265</v>
      </c>
      <c r="C197" s="3">
        <v>1399</v>
      </c>
      <c r="D197" s="10" t="str">
        <f t="shared" si="7"/>
        <v>20-PANORAMA XTRASLIM</v>
      </c>
      <c r="E197" s="10">
        <v>20</v>
      </c>
      <c r="F197" s="10" t="s">
        <v>171</v>
      </c>
    </row>
    <row r="198" spans="1:6" x14ac:dyDescent="0.25">
      <c r="A198" s="13" t="s">
        <v>74</v>
      </c>
      <c r="B198" s="13" t="s">
        <v>266</v>
      </c>
      <c r="C198" s="3">
        <v>1699</v>
      </c>
      <c r="D198" s="10" t="str">
        <f t="shared" si="7"/>
        <v>20-PANORAMA XTRASLIM</v>
      </c>
      <c r="E198" s="10">
        <v>20</v>
      </c>
      <c r="F198" s="10" t="s">
        <v>171</v>
      </c>
    </row>
    <row r="199" spans="1:6" x14ac:dyDescent="0.25">
      <c r="A199" s="13" t="s">
        <v>75</v>
      </c>
      <c r="B199" s="13" t="s">
        <v>267</v>
      </c>
      <c r="C199" s="3" t="s">
        <v>469</v>
      </c>
      <c r="D199" s="10" t="str">
        <f t="shared" si="7"/>
        <v>20-PANORAMA XTRASLIM</v>
      </c>
      <c r="E199" s="10">
        <v>20</v>
      </c>
      <c r="F199" s="10" t="s">
        <v>171</v>
      </c>
    </row>
    <row r="200" spans="1:6" x14ac:dyDescent="0.25">
      <c r="A200" s="13" t="s">
        <v>76</v>
      </c>
      <c r="B200" s="13" t="s">
        <v>268</v>
      </c>
      <c r="C200" s="3">
        <v>2299</v>
      </c>
      <c r="D200" s="10" t="str">
        <f t="shared" si="7"/>
        <v>20-PANORAMA XTRASLIM</v>
      </c>
      <c r="E200" s="10">
        <v>20</v>
      </c>
      <c r="F200" s="10" t="s">
        <v>171</v>
      </c>
    </row>
    <row r="201" spans="1:6" x14ac:dyDescent="0.25">
      <c r="A201" s="13" t="s">
        <v>86</v>
      </c>
      <c r="B201" s="13" t="s">
        <v>219</v>
      </c>
      <c r="C201" s="3">
        <v>299</v>
      </c>
      <c r="D201" s="10" t="str">
        <f t="shared" si="7"/>
        <v>20-PANORAMA XTRASLIM</v>
      </c>
      <c r="E201" s="10">
        <v>20</v>
      </c>
      <c r="F201" s="10" t="s">
        <v>171</v>
      </c>
    </row>
    <row r="202" spans="1:6" x14ac:dyDescent="0.25">
      <c r="A202" s="13" t="s">
        <v>87</v>
      </c>
      <c r="B202" s="13" t="s">
        <v>220</v>
      </c>
      <c r="C202" s="3">
        <v>399</v>
      </c>
      <c r="D202" s="10" t="str">
        <f t="shared" si="7"/>
        <v>20-PANORAMA XTRASLIM</v>
      </c>
      <c r="E202" s="10">
        <v>20</v>
      </c>
      <c r="F202" s="10" t="s">
        <v>171</v>
      </c>
    </row>
    <row r="203" spans="1:6" x14ac:dyDescent="0.25">
      <c r="A203" s="13" t="s">
        <v>88</v>
      </c>
      <c r="B203" s="13" t="s">
        <v>221</v>
      </c>
      <c r="C203" s="3">
        <v>499</v>
      </c>
      <c r="D203" s="10" t="str">
        <f t="shared" si="7"/>
        <v>20-PANORAMA XTRASLIM</v>
      </c>
      <c r="E203" s="10">
        <v>20</v>
      </c>
      <c r="F203" s="10" t="s">
        <v>171</v>
      </c>
    </row>
    <row r="204" spans="1:6" x14ac:dyDescent="0.25">
      <c r="A204" s="13" t="s">
        <v>77</v>
      </c>
      <c r="B204" s="13" t="s">
        <v>215</v>
      </c>
      <c r="C204" s="3">
        <v>799</v>
      </c>
      <c r="D204" s="10" t="str">
        <f t="shared" si="7"/>
        <v>20-PANORAMA XTRASLIM</v>
      </c>
      <c r="E204" s="10">
        <v>20</v>
      </c>
      <c r="F204" s="10" t="s">
        <v>171</v>
      </c>
    </row>
    <row r="205" spans="1:6" x14ac:dyDescent="0.25">
      <c r="A205" s="13" t="s">
        <v>78</v>
      </c>
      <c r="B205" s="13" t="s">
        <v>216</v>
      </c>
      <c r="C205" s="3">
        <v>799</v>
      </c>
      <c r="D205" s="10" t="str">
        <f t="shared" si="7"/>
        <v>20-PANORAMA XTRASLIM</v>
      </c>
      <c r="E205" s="10">
        <v>20</v>
      </c>
      <c r="F205" s="10" t="s">
        <v>171</v>
      </c>
    </row>
    <row r="206" spans="1:6" x14ac:dyDescent="0.25">
      <c r="A206" s="13" t="s">
        <v>79</v>
      </c>
      <c r="B206" s="13" t="s">
        <v>217</v>
      </c>
      <c r="C206" s="3">
        <v>799</v>
      </c>
      <c r="D206" s="10" t="str">
        <f t="shared" si="7"/>
        <v>20-PANORAMA XTRASLIM</v>
      </c>
      <c r="E206" s="10">
        <v>20</v>
      </c>
      <c r="F206" s="10" t="s">
        <v>171</v>
      </c>
    </row>
    <row r="207" spans="1:6" x14ac:dyDescent="0.25">
      <c r="A207" s="13" t="s">
        <v>80</v>
      </c>
      <c r="B207" s="13" t="s">
        <v>218</v>
      </c>
      <c r="C207" s="3">
        <v>799</v>
      </c>
      <c r="D207" s="10" t="str">
        <f t="shared" si="7"/>
        <v>20-PANORAMA XTRASLIM</v>
      </c>
      <c r="E207" s="10">
        <v>20</v>
      </c>
      <c r="F207" s="10" t="s">
        <v>171</v>
      </c>
    </row>
    <row r="208" spans="1:6" x14ac:dyDescent="0.25">
      <c r="A208" s="13" t="s">
        <v>491</v>
      </c>
      <c r="B208" s="18" t="s">
        <v>555</v>
      </c>
      <c r="C208" s="9" t="s">
        <v>468</v>
      </c>
      <c r="D208" s="10" t="str">
        <f t="shared" ref="D208:D218" si="15">E208&amp;"-"&amp;F208</f>
        <v>21-PANORAMA XTRASLIM LUMINA</v>
      </c>
      <c r="E208" s="10">
        <v>21</v>
      </c>
      <c r="F208" s="10" t="s">
        <v>495</v>
      </c>
    </row>
    <row r="209" spans="1:6" x14ac:dyDescent="0.25">
      <c r="A209" s="13" t="s">
        <v>492</v>
      </c>
      <c r="B209" s="18" t="s">
        <v>556</v>
      </c>
      <c r="C209" s="9" t="s">
        <v>468</v>
      </c>
      <c r="D209" s="10" t="str">
        <f t="shared" si="15"/>
        <v>21-PANORAMA XTRASLIM LUMINA</v>
      </c>
      <c r="E209" s="10">
        <v>21</v>
      </c>
      <c r="F209" s="10" t="s">
        <v>495</v>
      </c>
    </row>
    <row r="210" spans="1:6" x14ac:dyDescent="0.25">
      <c r="A210" s="13" t="s">
        <v>493</v>
      </c>
      <c r="B210" s="18" t="s">
        <v>557</v>
      </c>
      <c r="C210" s="3">
        <v>1999</v>
      </c>
      <c r="D210" s="10" t="str">
        <f t="shared" si="15"/>
        <v>21-PANORAMA XTRASLIM LUMINA</v>
      </c>
      <c r="E210" s="10">
        <v>21</v>
      </c>
      <c r="F210" s="10" t="s">
        <v>495</v>
      </c>
    </row>
    <row r="211" spans="1:6" x14ac:dyDescent="0.25">
      <c r="A211" s="13" t="s">
        <v>494</v>
      </c>
      <c r="B211" s="18" t="s">
        <v>558</v>
      </c>
      <c r="C211" s="9" t="s">
        <v>468</v>
      </c>
      <c r="D211" s="10" t="str">
        <f t="shared" si="15"/>
        <v>21-PANORAMA XTRASLIM LUMINA</v>
      </c>
      <c r="E211" s="10">
        <v>21</v>
      </c>
      <c r="F211" s="10" t="s">
        <v>495</v>
      </c>
    </row>
    <row r="212" spans="1:6" x14ac:dyDescent="0.25">
      <c r="A212" s="13" t="s">
        <v>86</v>
      </c>
      <c r="B212" s="13" t="s">
        <v>219</v>
      </c>
      <c r="C212" s="3">
        <v>299</v>
      </c>
      <c r="D212" s="10" t="str">
        <f t="shared" si="15"/>
        <v>21-PANORAMA XTRASLIM LUMINA</v>
      </c>
      <c r="E212" s="10">
        <v>21</v>
      </c>
      <c r="F212" s="10" t="s">
        <v>495</v>
      </c>
    </row>
    <row r="213" spans="1:6" x14ac:dyDescent="0.25">
      <c r="A213" s="13" t="s">
        <v>87</v>
      </c>
      <c r="B213" s="13" t="s">
        <v>220</v>
      </c>
      <c r="C213" s="3">
        <v>399</v>
      </c>
      <c r="D213" s="10" t="str">
        <f t="shared" si="15"/>
        <v>21-PANORAMA XTRASLIM LUMINA</v>
      </c>
      <c r="E213" s="10">
        <v>21</v>
      </c>
      <c r="F213" s="10" t="s">
        <v>495</v>
      </c>
    </row>
    <row r="214" spans="1:6" x14ac:dyDescent="0.25">
      <c r="A214" s="13" t="s">
        <v>88</v>
      </c>
      <c r="B214" s="13" t="s">
        <v>221</v>
      </c>
      <c r="C214" s="3">
        <v>499</v>
      </c>
      <c r="D214" s="10" t="str">
        <f t="shared" si="15"/>
        <v>21-PANORAMA XTRASLIM LUMINA</v>
      </c>
      <c r="E214" s="10">
        <v>21</v>
      </c>
      <c r="F214" s="10" t="s">
        <v>495</v>
      </c>
    </row>
    <row r="215" spans="1:6" x14ac:dyDescent="0.25">
      <c r="A215" s="13" t="s">
        <v>77</v>
      </c>
      <c r="B215" s="13" t="s">
        <v>215</v>
      </c>
      <c r="C215" s="3">
        <v>799</v>
      </c>
      <c r="D215" s="10" t="str">
        <f t="shared" si="15"/>
        <v>21-PANORAMA XTRASLIM LUMINA</v>
      </c>
      <c r="E215" s="10">
        <v>21</v>
      </c>
      <c r="F215" s="10" t="s">
        <v>495</v>
      </c>
    </row>
    <row r="216" spans="1:6" x14ac:dyDescent="0.25">
      <c r="A216" s="13" t="s">
        <v>78</v>
      </c>
      <c r="B216" s="13" t="s">
        <v>216</v>
      </c>
      <c r="C216" s="3">
        <v>799</v>
      </c>
      <c r="D216" s="10" t="str">
        <f t="shared" si="15"/>
        <v>21-PANORAMA XTRASLIM LUMINA</v>
      </c>
      <c r="E216" s="10">
        <v>21</v>
      </c>
      <c r="F216" s="10" t="s">
        <v>495</v>
      </c>
    </row>
    <row r="217" spans="1:6" x14ac:dyDescent="0.25">
      <c r="A217" s="13" t="s">
        <v>79</v>
      </c>
      <c r="B217" s="13" t="s">
        <v>217</v>
      </c>
      <c r="C217" s="3">
        <v>799</v>
      </c>
      <c r="D217" s="10" t="str">
        <f t="shared" si="15"/>
        <v>21-PANORAMA XTRASLIM LUMINA</v>
      </c>
      <c r="E217" s="10">
        <v>21</v>
      </c>
      <c r="F217" s="10" t="s">
        <v>495</v>
      </c>
    </row>
    <row r="218" spans="1:6" x14ac:dyDescent="0.25">
      <c r="A218" s="13" t="s">
        <v>80</v>
      </c>
      <c r="B218" s="13" t="s">
        <v>218</v>
      </c>
      <c r="C218" s="3">
        <v>799</v>
      </c>
      <c r="D218" s="10" t="str">
        <f t="shared" si="15"/>
        <v>21-PANORAMA XTRASLIM LUMINA</v>
      </c>
      <c r="E218" s="10">
        <v>21</v>
      </c>
      <c r="F218" s="10" t="s">
        <v>495</v>
      </c>
    </row>
    <row r="219" spans="1:6" x14ac:dyDescent="0.25">
      <c r="A219" s="13" t="s">
        <v>81</v>
      </c>
      <c r="B219" s="13" t="s">
        <v>269</v>
      </c>
      <c r="C219" s="3" t="s">
        <v>469</v>
      </c>
      <c r="D219" s="10" t="str">
        <f t="shared" si="7"/>
        <v>22-PANORAMA SLIM</v>
      </c>
      <c r="E219" s="10">
        <v>22</v>
      </c>
      <c r="F219" s="10" t="s">
        <v>172</v>
      </c>
    </row>
    <row r="220" spans="1:6" x14ac:dyDescent="0.25">
      <c r="A220" s="13" t="s">
        <v>82</v>
      </c>
      <c r="B220" s="13" t="s">
        <v>270</v>
      </c>
      <c r="C220" s="3">
        <v>2299</v>
      </c>
      <c r="D220" s="10" t="str">
        <f t="shared" si="7"/>
        <v>22-PANORAMA SLIM</v>
      </c>
      <c r="E220" s="10">
        <v>22</v>
      </c>
      <c r="F220" s="10" t="s">
        <v>172</v>
      </c>
    </row>
    <row r="221" spans="1:6" x14ac:dyDescent="0.25">
      <c r="A221" s="13" t="s">
        <v>83</v>
      </c>
      <c r="B221" s="13" t="s">
        <v>271</v>
      </c>
      <c r="C221" s="3">
        <v>2499</v>
      </c>
      <c r="D221" s="10" t="str">
        <f t="shared" si="7"/>
        <v>22-PANORAMA SLIM</v>
      </c>
      <c r="E221" s="10">
        <v>22</v>
      </c>
      <c r="F221" s="10" t="s">
        <v>172</v>
      </c>
    </row>
    <row r="222" spans="1:6" x14ac:dyDescent="0.25">
      <c r="A222" s="13" t="s">
        <v>84</v>
      </c>
      <c r="B222" s="13" t="s">
        <v>272</v>
      </c>
      <c r="C222" s="3">
        <v>2899</v>
      </c>
      <c r="D222" s="10" t="str">
        <f t="shared" si="7"/>
        <v>22-PANORAMA SLIM</v>
      </c>
      <c r="E222" s="10">
        <v>22</v>
      </c>
      <c r="F222" s="10" t="s">
        <v>172</v>
      </c>
    </row>
    <row r="223" spans="1:6" x14ac:dyDescent="0.25">
      <c r="A223" s="13" t="s">
        <v>85</v>
      </c>
      <c r="B223" s="13" t="s">
        <v>273</v>
      </c>
      <c r="C223" s="3">
        <v>3399</v>
      </c>
      <c r="D223" s="10" t="str">
        <f t="shared" si="7"/>
        <v>22-PANORAMA SLIM</v>
      </c>
      <c r="E223" s="10">
        <v>22</v>
      </c>
      <c r="F223" s="10" t="s">
        <v>172</v>
      </c>
    </row>
    <row r="224" spans="1:6" x14ac:dyDescent="0.25">
      <c r="A224" s="13" t="s">
        <v>86</v>
      </c>
      <c r="B224" s="13" t="s">
        <v>219</v>
      </c>
      <c r="C224" s="3">
        <v>299</v>
      </c>
      <c r="D224" s="10" t="str">
        <f t="shared" si="7"/>
        <v>22-PANORAMA SLIM</v>
      </c>
      <c r="E224" s="10">
        <v>22</v>
      </c>
      <c r="F224" s="10" t="s">
        <v>172</v>
      </c>
    </row>
    <row r="225" spans="1:6" x14ac:dyDescent="0.25">
      <c r="A225" s="13" t="s">
        <v>87</v>
      </c>
      <c r="B225" s="13" t="s">
        <v>220</v>
      </c>
      <c r="C225" s="3">
        <v>399</v>
      </c>
      <c r="D225" s="10" t="str">
        <f t="shared" si="7"/>
        <v>22-PANORAMA SLIM</v>
      </c>
      <c r="E225" s="10">
        <v>22</v>
      </c>
      <c r="F225" s="10" t="s">
        <v>172</v>
      </c>
    </row>
    <row r="226" spans="1:6" x14ac:dyDescent="0.25">
      <c r="A226" s="13" t="s">
        <v>88</v>
      </c>
      <c r="B226" s="13" t="s">
        <v>221</v>
      </c>
      <c r="C226" s="3">
        <v>499</v>
      </c>
      <c r="D226" s="10" t="str">
        <f t="shared" si="7"/>
        <v>22-PANORAMA SLIM</v>
      </c>
      <c r="E226" s="10">
        <v>22</v>
      </c>
      <c r="F226" s="10" t="s">
        <v>172</v>
      </c>
    </row>
    <row r="227" spans="1:6" x14ac:dyDescent="0.25">
      <c r="A227" s="13" t="s">
        <v>89</v>
      </c>
      <c r="B227" s="13" t="s">
        <v>222</v>
      </c>
      <c r="C227" s="3">
        <v>599</v>
      </c>
      <c r="D227" s="10" t="str">
        <f t="shared" si="7"/>
        <v>22-PANORAMA SLIM</v>
      </c>
      <c r="E227" s="10">
        <v>22</v>
      </c>
      <c r="F227" s="10" t="s">
        <v>172</v>
      </c>
    </row>
    <row r="228" spans="1:6" x14ac:dyDescent="0.25">
      <c r="A228" s="13" t="s">
        <v>90</v>
      </c>
      <c r="B228" s="13" t="s">
        <v>223</v>
      </c>
      <c r="C228" s="3">
        <v>699</v>
      </c>
      <c r="D228" s="10" t="str">
        <f t="shared" si="7"/>
        <v>22-PANORAMA SLIM</v>
      </c>
      <c r="E228" s="10">
        <v>22</v>
      </c>
      <c r="F228" s="10" t="s">
        <v>172</v>
      </c>
    </row>
    <row r="229" spans="1:6" x14ac:dyDescent="0.25">
      <c r="A229" s="13" t="s">
        <v>583</v>
      </c>
      <c r="B229" s="18" t="s">
        <v>584</v>
      </c>
      <c r="C229" s="3">
        <v>1999</v>
      </c>
      <c r="D229" s="10" t="str">
        <f t="shared" ref="D229:D238" si="16">E229&amp;"-"&amp;F229</f>
        <v>22A-PANORAMA SLIM LUMINA</v>
      </c>
      <c r="E229" s="10" t="s">
        <v>593</v>
      </c>
      <c r="F229" s="10" t="s">
        <v>594</v>
      </c>
    </row>
    <row r="230" spans="1:6" x14ac:dyDescent="0.25">
      <c r="A230" s="13" t="s">
        <v>585</v>
      </c>
      <c r="B230" s="18" t="s">
        <v>586</v>
      </c>
      <c r="C230" s="9" t="s">
        <v>468</v>
      </c>
      <c r="D230" s="10" t="str">
        <f t="shared" si="16"/>
        <v>22A-PANORAMA SLIM LUMINA</v>
      </c>
      <c r="E230" s="10" t="s">
        <v>593</v>
      </c>
      <c r="F230" s="10" t="s">
        <v>594</v>
      </c>
    </row>
    <row r="231" spans="1:6" x14ac:dyDescent="0.25">
      <c r="A231" s="13" t="s">
        <v>587</v>
      </c>
      <c r="B231" s="18" t="s">
        <v>588</v>
      </c>
      <c r="C231" s="9" t="s">
        <v>468</v>
      </c>
      <c r="D231" s="10" t="str">
        <f t="shared" si="16"/>
        <v>22A-PANORAMA SLIM LUMINA</v>
      </c>
      <c r="E231" s="10" t="s">
        <v>593</v>
      </c>
      <c r="F231" s="10" t="s">
        <v>594</v>
      </c>
    </row>
    <row r="232" spans="1:6" x14ac:dyDescent="0.25">
      <c r="A232" s="13" t="s">
        <v>589</v>
      </c>
      <c r="B232" s="18" t="s">
        <v>590</v>
      </c>
      <c r="C232" s="9" t="s">
        <v>468</v>
      </c>
      <c r="D232" s="10" t="str">
        <f t="shared" si="16"/>
        <v>22A-PANORAMA SLIM LUMINA</v>
      </c>
      <c r="E232" s="10" t="s">
        <v>593</v>
      </c>
      <c r="F232" s="10" t="s">
        <v>594</v>
      </c>
    </row>
    <row r="233" spans="1:6" x14ac:dyDescent="0.25">
      <c r="A233" s="13" t="s">
        <v>591</v>
      </c>
      <c r="B233" s="18" t="s">
        <v>592</v>
      </c>
      <c r="C233" s="9" t="s">
        <v>468</v>
      </c>
      <c r="D233" s="10" t="str">
        <f t="shared" si="16"/>
        <v>22A-PANORAMA SLIM LUMINA</v>
      </c>
      <c r="E233" s="10" t="s">
        <v>593</v>
      </c>
      <c r="F233" s="10" t="s">
        <v>594</v>
      </c>
    </row>
    <row r="234" spans="1:6" x14ac:dyDescent="0.25">
      <c r="A234" s="13" t="s">
        <v>86</v>
      </c>
      <c r="B234" s="13" t="s">
        <v>219</v>
      </c>
      <c r="C234" s="3">
        <v>299</v>
      </c>
      <c r="D234" s="10" t="str">
        <f t="shared" si="16"/>
        <v>22A-PANORAMA SLIM LUMINA</v>
      </c>
      <c r="E234" s="10" t="s">
        <v>593</v>
      </c>
      <c r="F234" s="10" t="s">
        <v>594</v>
      </c>
    </row>
    <row r="235" spans="1:6" x14ac:dyDescent="0.25">
      <c r="A235" s="13" t="s">
        <v>87</v>
      </c>
      <c r="B235" s="13" t="s">
        <v>220</v>
      </c>
      <c r="C235" s="3">
        <v>399</v>
      </c>
      <c r="D235" s="10" t="str">
        <f t="shared" si="16"/>
        <v>22A-PANORAMA SLIM LUMINA</v>
      </c>
      <c r="E235" s="10" t="s">
        <v>593</v>
      </c>
      <c r="F235" s="10" t="s">
        <v>594</v>
      </c>
    </row>
    <row r="236" spans="1:6" x14ac:dyDescent="0.25">
      <c r="A236" s="13" t="s">
        <v>88</v>
      </c>
      <c r="B236" s="13" t="s">
        <v>221</v>
      </c>
      <c r="C236" s="3">
        <v>499</v>
      </c>
      <c r="D236" s="10" t="str">
        <f t="shared" si="16"/>
        <v>22A-PANORAMA SLIM LUMINA</v>
      </c>
      <c r="E236" s="10" t="s">
        <v>593</v>
      </c>
      <c r="F236" s="10" t="s">
        <v>594</v>
      </c>
    </row>
    <row r="237" spans="1:6" x14ac:dyDescent="0.25">
      <c r="A237" s="13" t="s">
        <v>89</v>
      </c>
      <c r="B237" s="13" t="s">
        <v>222</v>
      </c>
      <c r="C237" s="3">
        <v>599</v>
      </c>
      <c r="D237" s="10" t="str">
        <f t="shared" si="16"/>
        <v>22A-PANORAMA SLIM LUMINA</v>
      </c>
      <c r="E237" s="10" t="s">
        <v>593</v>
      </c>
      <c r="F237" s="10" t="s">
        <v>594</v>
      </c>
    </row>
    <row r="238" spans="1:6" x14ac:dyDescent="0.25">
      <c r="A238" s="13" t="s">
        <v>90</v>
      </c>
      <c r="B238" s="13" t="s">
        <v>223</v>
      </c>
      <c r="C238" s="3">
        <v>699</v>
      </c>
      <c r="D238" s="10" t="str">
        <f t="shared" si="16"/>
        <v>22A-PANORAMA SLIM LUMINA</v>
      </c>
      <c r="E238" s="10" t="s">
        <v>593</v>
      </c>
      <c r="F238" s="10" t="s">
        <v>594</v>
      </c>
    </row>
    <row r="239" spans="1:6" x14ac:dyDescent="0.25">
      <c r="A239" s="13" t="s">
        <v>91</v>
      </c>
      <c r="B239" s="13" t="s">
        <v>274</v>
      </c>
      <c r="C239" s="3" t="s">
        <v>469</v>
      </c>
      <c r="D239" s="10" t="str">
        <f t="shared" si="7"/>
        <v>23-PANORAMA DEEP</v>
      </c>
      <c r="E239" s="10">
        <v>23</v>
      </c>
      <c r="F239" s="10" t="s">
        <v>173</v>
      </c>
    </row>
    <row r="240" spans="1:6" x14ac:dyDescent="0.25">
      <c r="A240" s="13" t="s">
        <v>92</v>
      </c>
      <c r="B240" s="13" t="s">
        <v>275</v>
      </c>
      <c r="C240" s="3">
        <v>3399</v>
      </c>
      <c r="D240" s="10" t="str">
        <f t="shared" si="7"/>
        <v>23-PANORAMA DEEP</v>
      </c>
      <c r="E240" s="10">
        <v>23</v>
      </c>
      <c r="F240" s="10" t="s">
        <v>173</v>
      </c>
    </row>
    <row r="241" spans="1:6" x14ac:dyDescent="0.25">
      <c r="A241" s="13" t="s">
        <v>93</v>
      </c>
      <c r="B241" s="13" t="s">
        <v>276</v>
      </c>
      <c r="C241" s="3">
        <v>3799</v>
      </c>
      <c r="D241" s="10" t="str">
        <f t="shared" si="7"/>
        <v>23-PANORAMA DEEP</v>
      </c>
      <c r="E241" s="10">
        <v>23</v>
      </c>
      <c r="F241" s="10" t="s">
        <v>173</v>
      </c>
    </row>
    <row r="242" spans="1:6" x14ac:dyDescent="0.25">
      <c r="A242" s="13" t="s">
        <v>94</v>
      </c>
      <c r="B242" s="13" t="s">
        <v>277</v>
      </c>
      <c r="C242" s="3">
        <v>4199</v>
      </c>
      <c r="D242" s="10" t="str">
        <f t="shared" si="7"/>
        <v>23-PANORAMA DEEP</v>
      </c>
      <c r="E242" s="10">
        <v>23</v>
      </c>
      <c r="F242" s="10" t="s">
        <v>173</v>
      </c>
    </row>
    <row r="243" spans="1:6" x14ac:dyDescent="0.25">
      <c r="A243" s="13" t="s">
        <v>95</v>
      </c>
      <c r="B243" s="13" t="s">
        <v>278</v>
      </c>
      <c r="C243" s="3">
        <v>4499</v>
      </c>
      <c r="D243" s="10" t="str">
        <f t="shared" si="7"/>
        <v>23-PANORAMA DEEP</v>
      </c>
      <c r="E243" s="10">
        <v>23</v>
      </c>
      <c r="F243" s="10" t="s">
        <v>173</v>
      </c>
    </row>
    <row r="244" spans="1:6" x14ac:dyDescent="0.25">
      <c r="A244" s="13" t="s">
        <v>86</v>
      </c>
      <c r="B244" s="13" t="s">
        <v>219</v>
      </c>
      <c r="C244" s="3">
        <v>299</v>
      </c>
      <c r="D244" s="10" t="str">
        <f t="shared" si="7"/>
        <v>23-PANORAMA DEEP</v>
      </c>
      <c r="E244" s="10">
        <v>23</v>
      </c>
      <c r="F244" s="10" t="s">
        <v>173</v>
      </c>
    </row>
    <row r="245" spans="1:6" x14ac:dyDescent="0.25">
      <c r="A245" s="13" t="s">
        <v>87</v>
      </c>
      <c r="B245" s="13" t="s">
        <v>220</v>
      </c>
      <c r="C245" s="3">
        <v>399</v>
      </c>
      <c r="D245" s="10" t="str">
        <f t="shared" si="7"/>
        <v>23-PANORAMA DEEP</v>
      </c>
      <c r="E245" s="10">
        <v>23</v>
      </c>
      <c r="F245" s="10" t="s">
        <v>173</v>
      </c>
    </row>
    <row r="246" spans="1:6" x14ac:dyDescent="0.25">
      <c r="A246" s="13" t="s">
        <v>88</v>
      </c>
      <c r="B246" s="13" t="s">
        <v>221</v>
      </c>
      <c r="C246" s="3">
        <v>499</v>
      </c>
      <c r="D246" s="10" t="str">
        <f t="shared" ref="D246:D305" si="17">E246&amp;"-"&amp;F246</f>
        <v>23-PANORAMA DEEP</v>
      </c>
      <c r="E246" s="10">
        <v>23</v>
      </c>
      <c r="F246" s="10" t="s">
        <v>173</v>
      </c>
    </row>
    <row r="247" spans="1:6" x14ac:dyDescent="0.25">
      <c r="A247" s="13" t="s">
        <v>89</v>
      </c>
      <c r="B247" s="13" t="s">
        <v>222</v>
      </c>
      <c r="C247" s="3">
        <v>599</v>
      </c>
      <c r="D247" s="10" t="str">
        <f t="shared" si="17"/>
        <v>23-PANORAMA DEEP</v>
      </c>
      <c r="E247" s="10">
        <v>23</v>
      </c>
      <c r="F247" s="10" t="s">
        <v>173</v>
      </c>
    </row>
    <row r="248" spans="1:6" x14ac:dyDescent="0.25">
      <c r="A248" s="13" t="s">
        <v>90</v>
      </c>
      <c r="B248" s="13" t="s">
        <v>223</v>
      </c>
      <c r="C248" s="3">
        <v>699</v>
      </c>
      <c r="D248" s="10" t="str">
        <f t="shared" si="17"/>
        <v>23-PANORAMA DEEP</v>
      </c>
      <c r="E248" s="10">
        <v>23</v>
      </c>
      <c r="F248" s="10" t="s">
        <v>173</v>
      </c>
    </row>
    <row r="249" spans="1:6" x14ac:dyDescent="0.25">
      <c r="A249" s="13" t="s">
        <v>539</v>
      </c>
      <c r="B249" s="18" t="s">
        <v>546</v>
      </c>
      <c r="C249" s="3">
        <v>2899</v>
      </c>
      <c r="D249" s="10" t="str">
        <f t="shared" si="17"/>
        <v>23A-PANORAMA DEEP LUMINA</v>
      </c>
      <c r="E249" s="10" t="s">
        <v>544</v>
      </c>
      <c r="F249" s="10" t="s">
        <v>545</v>
      </c>
    </row>
    <row r="250" spans="1:6" x14ac:dyDescent="0.25">
      <c r="A250" s="13" t="s">
        <v>540</v>
      </c>
      <c r="B250" s="18" t="s">
        <v>547</v>
      </c>
      <c r="C250" s="9" t="s">
        <v>468</v>
      </c>
      <c r="D250" s="10" t="str">
        <f t="shared" si="17"/>
        <v>23A-PANORAMA DEEP LUMINA</v>
      </c>
      <c r="E250" s="10" t="s">
        <v>544</v>
      </c>
      <c r="F250" s="10" t="s">
        <v>545</v>
      </c>
    </row>
    <row r="251" spans="1:6" x14ac:dyDescent="0.25">
      <c r="A251" s="13" t="s">
        <v>541</v>
      </c>
      <c r="B251" s="18" t="s">
        <v>548</v>
      </c>
      <c r="C251" s="9" t="s">
        <v>468</v>
      </c>
      <c r="D251" s="10" t="str">
        <f t="shared" si="17"/>
        <v>23A-PANORAMA DEEP LUMINA</v>
      </c>
      <c r="E251" s="10" t="s">
        <v>544</v>
      </c>
      <c r="F251" s="10" t="s">
        <v>545</v>
      </c>
    </row>
    <row r="252" spans="1:6" x14ac:dyDescent="0.25">
      <c r="A252" s="13" t="s">
        <v>542</v>
      </c>
      <c r="B252" s="18" t="s">
        <v>549</v>
      </c>
      <c r="C252" s="9" t="s">
        <v>468</v>
      </c>
      <c r="D252" s="10" t="str">
        <f t="shared" si="17"/>
        <v>23A-PANORAMA DEEP LUMINA</v>
      </c>
      <c r="E252" s="10" t="s">
        <v>544</v>
      </c>
      <c r="F252" s="10" t="s">
        <v>545</v>
      </c>
    </row>
    <row r="253" spans="1:6" x14ac:dyDescent="0.25">
      <c r="A253" s="13" t="s">
        <v>543</v>
      </c>
      <c r="B253" s="18" t="s">
        <v>550</v>
      </c>
      <c r="C253" s="9" t="s">
        <v>468</v>
      </c>
      <c r="D253" s="10" t="str">
        <f t="shared" si="17"/>
        <v>23A-PANORAMA DEEP LUMINA</v>
      </c>
      <c r="E253" s="10" t="s">
        <v>544</v>
      </c>
      <c r="F253" s="10" t="s">
        <v>545</v>
      </c>
    </row>
    <row r="254" spans="1:6" x14ac:dyDescent="0.25">
      <c r="A254" s="13" t="s">
        <v>86</v>
      </c>
      <c r="B254" s="13" t="s">
        <v>219</v>
      </c>
      <c r="C254" s="3">
        <v>299</v>
      </c>
      <c r="D254" s="10" t="str">
        <f t="shared" si="17"/>
        <v>23A-PANORAMA DEEP LUMINA</v>
      </c>
      <c r="E254" s="10" t="s">
        <v>544</v>
      </c>
      <c r="F254" s="10" t="s">
        <v>545</v>
      </c>
    </row>
    <row r="255" spans="1:6" x14ac:dyDescent="0.25">
      <c r="A255" s="13" t="s">
        <v>87</v>
      </c>
      <c r="B255" s="13" t="s">
        <v>220</v>
      </c>
      <c r="C255" s="3">
        <v>399</v>
      </c>
      <c r="D255" s="10" t="str">
        <f t="shared" si="17"/>
        <v>23A-PANORAMA DEEP LUMINA</v>
      </c>
      <c r="E255" s="10" t="s">
        <v>544</v>
      </c>
      <c r="F255" s="10" t="s">
        <v>545</v>
      </c>
    </row>
    <row r="256" spans="1:6" x14ac:dyDescent="0.25">
      <c r="A256" s="13" t="s">
        <v>88</v>
      </c>
      <c r="B256" s="13" t="s">
        <v>221</v>
      </c>
      <c r="C256" s="3">
        <v>499</v>
      </c>
      <c r="D256" s="10" t="str">
        <f t="shared" ref="D256:D258" si="18">E256&amp;"-"&amp;F256</f>
        <v>23A-PANORAMA DEEP LUMINA</v>
      </c>
      <c r="E256" s="10" t="s">
        <v>544</v>
      </c>
      <c r="F256" s="10" t="s">
        <v>545</v>
      </c>
    </row>
    <row r="257" spans="1:6" x14ac:dyDescent="0.25">
      <c r="A257" s="13" t="s">
        <v>89</v>
      </c>
      <c r="B257" s="13" t="s">
        <v>222</v>
      </c>
      <c r="C257" s="3">
        <v>599</v>
      </c>
      <c r="D257" s="10" t="str">
        <f t="shared" si="18"/>
        <v>23A-PANORAMA DEEP LUMINA</v>
      </c>
      <c r="E257" s="10" t="s">
        <v>544</v>
      </c>
      <c r="F257" s="10" t="s">
        <v>545</v>
      </c>
    </row>
    <row r="258" spans="1:6" x14ac:dyDescent="0.25">
      <c r="A258" s="13" t="s">
        <v>90</v>
      </c>
      <c r="B258" s="13" t="s">
        <v>223</v>
      </c>
      <c r="C258" s="3">
        <v>699</v>
      </c>
      <c r="D258" s="10" t="str">
        <f t="shared" si="18"/>
        <v>23A-PANORAMA DEEP LUMINA</v>
      </c>
      <c r="E258" s="10" t="s">
        <v>544</v>
      </c>
      <c r="F258" s="10" t="s">
        <v>545</v>
      </c>
    </row>
    <row r="259" spans="1:6" x14ac:dyDescent="0.25">
      <c r="A259" s="13" t="s">
        <v>96</v>
      </c>
      <c r="B259" s="13" t="s">
        <v>279</v>
      </c>
      <c r="C259" s="3">
        <v>3199</v>
      </c>
      <c r="D259" s="10" t="str">
        <f t="shared" si="17"/>
        <v>24-PANORAMA XTRA TALL</v>
      </c>
      <c r="E259" s="10">
        <v>24</v>
      </c>
      <c r="F259" s="10" t="s">
        <v>174</v>
      </c>
    </row>
    <row r="260" spans="1:6" x14ac:dyDescent="0.25">
      <c r="A260" s="13" t="s">
        <v>97</v>
      </c>
      <c r="B260" s="13" t="s">
        <v>280</v>
      </c>
      <c r="C260" s="3" t="s">
        <v>469</v>
      </c>
      <c r="D260" s="10" t="str">
        <f t="shared" si="17"/>
        <v>24-PANORAMA XTRA TALL</v>
      </c>
      <c r="E260" s="10">
        <v>24</v>
      </c>
      <c r="F260" s="10" t="s">
        <v>174</v>
      </c>
    </row>
    <row r="261" spans="1:6" x14ac:dyDescent="0.25">
      <c r="A261" s="13" t="s">
        <v>98</v>
      </c>
      <c r="B261" s="13" t="s">
        <v>281</v>
      </c>
      <c r="C261" s="3">
        <v>4199</v>
      </c>
      <c r="D261" s="10" t="str">
        <f t="shared" si="17"/>
        <v>24-PANORAMA XTRA TALL</v>
      </c>
      <c r="E261" s="10">
        <v>24</v>
      </c>
      <c r="F261" s="10" t="s">
        <v>174</v>
      </c>
    </row>
    <row r="262" spans="1:6" x14ac:dyDescent="0.25">
      <c r="A262" s="13" t="s">
        <v>99</v>
      </c>
      <c r="B262" s="13" t="s">
        <v>282</v>
      </c>
      <c r="C262" s="3">
        <v>4499</v>
      </c>
      <c r="D262" s="10" t="str">
        <f t="shared" si="17"/>
        <v>24-PANORAMA XTRA TALL</v>
      </c>
      <c r="E262" s="10">
        <v>24</v>
      </c>
      <c r="F262" s="10" t="s">
        <v>174</v>
      </c>
    </row>
    <row r="263" spans="1:6" x14ac:dyDescent="0.25">
      <c r="A263" s="13" t="s">
        <v>100</v>
      </c>
      <c r="B263" s="13" t="s">
        <v>283</v>
      </c>
      <c r="C263" s="3">
        <v>4899</v>
      </c>
      <c r="D263" s="10" t="str">
        <f t="shared" si="17"/>
        <v>24-PANORAMA XTRA TALL</v>
      </c>
      <c r="E263" s="10">
        <v>24</v>
      </c>
      <c r="F263" s="10" t="s">
        <v>174</v>
      </c>
    </row>
    <row r="264" spans="1:6" x14ac:dyDescent="0.25">
      <c r="A264" s="13" t="s">
        <v>36</v>
      </c>
      <c r="B264" s="13" t="s">
        <v>307</v>
      </c>
      <c r="C264" s="3" t="s">
        <v>236</v>
      </c>
      <c r="D264" s="10" t="str">
        <f t="shared" si="17"/>
        <v>24-PANORAMA XTRA TALL</v>
      </c>
      <c r="E264" s="10">
        <v>24</v>
      </c>
      <c r="F264" s="10" t="s">
        <v>174</v>
      </c>
    </row>
    <row r="265" spans="1:6" x14ac:dyDescent="0.25">
      <c r="A265" s="13" t="s">
        <v>37</v>
      </c>
      <c r="B265" s="13" t="s">
        <v>308</v>
      </c>
      <c r="C265" s="3" t="s">
        <v>236</v>
      </c>
      <c r="D265" s="10" t="str">
        <f t="shared" si="17"/>
        <v>24-PANORAMA XTRA TALL</v>
      </c>
      <c r="E265" s="10">
        <v>24</v>
      </c>
      <c r="F265" s="10" t="s">
        <v>174</v>
      </c>
    </row>
    <row r="266" spans="1:6" x14ac:dyDescent="0.25">
      <c r="A266" s="13" t="s">
        <v>35</v>
      </c>
      <c r="B266" s="13" t="s">
        <v>306</v>
      </c>
      <c r="C266" s="3" t="s">
        <v>236</v>
      </c>
      <c r="D266" s="10" t="str">
        <f t="shared" si="17"/>
        <v>24-PANORAMA XTRA TALL</v>
      </c>
      <c r="E266" s="10">
        <v>24</v>
      </c>
      <c r="F266" s="10" t="s">
        <v>174</v>
      </c>
    </row>
    <row r="267" spans="1:6" x14ac:dyDescent="0.25">
      <c r="A267" s="13" t="s">
        <v>249</v>
      </c>
      <c r="B267" s="13" t="s">
        <v>309</v>
      </c>
      <c r="C267" s="3" t="s">
        <v>236</v>
      </c>
      <c r="D267" s="10" t="str">
        <f t="shared" si="17"/>
        <v>24-PANORAMA XTRA TALL</v>
      </c>
      <c r="E267" s="10">
        <v>24</v>
      </c>
      <c r="F267" s="10" t="s">
        <v>174</v>
      </c>
    </row>
    <row r="268" spans="1:6" x14ac:dyDescent="0.25">
      <c r="A268" s="13" t="s">
        <v>322</v>
      </c>
      <c r="B268" s="13" t="s">
        <v>323</v>
      </c>
      <c r="C268" s="3" t="s">
        <v>236</v>
      </c>
      <c r="D268" s="10" t="str">
        <f t="shared" ref="D268" si="19">E268&amp;"-"&amp;F268</f>
        <v>24-PANORAMA XTRA TALL</v>
      </c>
      <c r="E268" s="10">
        <v>24</v>
      </c>
      <c r="F268" s="10" t="s">
        <v>174</v>
      </c>
    </row>
    <row r="269" spans="1:6" x14ac:dyDescent="0.25">
      <c r="A269" s="13" t="s">
        <v>33</v>
      </c>
      <c r="B269" s="16" t="s">
        <v>289</v>
      </c>
      <c r="C269" s="3" t="s">
        <v>236</v>
      </c>
      <c r="D269" s="10" t="str">
        <f t="shared" si="17"/>
        <v>24-PANORAMA XTRA TALL</v>
      </c>
      <c r="E269" s="10">
        <v>24</v>
      </c>
      <c r="F269" s="10" t="s">
        <v>174</v>
      </c>
    </row>
    <row r="270" spans="1:6" x14ac:dyDescent="0.25">
      <c r="A270" s="13" t="s">
        <v>532</v>
      </c>
      <c r="B270" s="18" t="s">
        <v>570</v>
      </c>
      <c r="C270" s="9" t="s">
        <v>468</v>
      </c>
      <c r="D270" s="10" t="str">
        <f t="shared" ref="D270:D280" si="20">E270&amp;"-"&amp;F270</f>
        <v>24A-PANORAMA XTRA TALL LUMINA</v>
      </c>
      <c r="E270" s="10" t="s">
        <v>537</v>
      </c>
      <c r="F270" s="10" t="s">
        <v>538</v>
      </c>
    </row>
    <row r="271" spans="1:6" x14ac:dyDescent="0.25">
      <c r="A271" s="13" t="s">
        <v>533</v>
      </c>
      <c r="B271" s="18" t="s">
        <v>571</v>
      </c>
      <c r="C271" s="3">
        <v>3599</v>
      </c>
      <c r="D271" s="10" t="str">
        <f t="shared" si="20"/>
        <v>24A-PANORAMA XTRA TALL LUMINA</v>
      </c>
      <c r="E271" s="10" t="s">
        <v>537</v>
      </c>
      <c r="F271" s="10" t="s">
        <v>538</v>
      </c>
    </row>
    <row r="272" spans="1:6" x14ac:dyDescent="0.25">
      <c r="A272" s="13" t="s">
        <v>534</v>
      </c>
      <c r="B272" s="18" t="s">
        <v>572</v>
      </c>
      <c r="C272" s="9" t="s">
        <v>468</v>
      </c>
      <c r="D272" s="10" t="str">
        <f t="shared" si="20"/>
        <v>24A-PANORAMA XTRA TALL LUMINA</v>
      </c>
      <c r="E272" s="10" t="s">
        <v>537</v>
      </c>
      <c r="F272" s="10" t="s">
        <v>538</v>
      </c>
    </row>
    <row r="273" spans="1:6" x14ac:dyDescent="0.25">
      <c r="A273" s="13" t="s">
        <v>535</v>
      </c>
      <c r="B273" s="18" t="s">
        <v>573</v>
      </c>
      <c r="C273" s="9" t="s">
        <v>468</v>
      </c>
      <c r="D273" s="10" t="str">
        <f t="shared" si="20"/>
        <v>24A-PANORAMA XTRA TALL LUMINA</v>
      </c>
      <c r="E273" s="10" t="s">
        <v>537</v>
      </c>
      <c r="F273" s="10" t="s">
        <v>538</v>
      </c>
    </row>
    <row r="274" spans="1:6" x14ac:dyDescent="0.25">
      <c r="A274" s="13" t="s">
        <v>536</v>
      </c>
      <c r="B274" s="18" t="s">
        <v>569</v>
      </c>
      <c r="C274" s="9" t="s">
        <v>468</v>
      </c>
      <c r="D274" s="10" t="str">
        <f t="shared" si="20"/>
        <v>24A-PANORAMA XTRA TALL LUMINA</v>
      </c>
      <c r="E274" s="10" t="s">
        <v>537</v>
      </c>
      <c r="F274" s="10" t="s">
        <v>538</v>
      </c>
    </row>
    <row r="275" spans="1:6" x14ac:dyDescent="0.25">
      <c r="A275" s="13" t="s">
        <v>36</v>
      </c>
      <c r="B275" s="13" t="s">
        <v>307</v>
      </c>
      <c r="C275" s="3" t="s">
        <v>236</v>
      </c>
      <c r="D275" s="10" t="str">
        <f t="shared" si="20"/>
        <v>24A-PANORAMA XTRA TALL LUMINA</v>
      </c>
      <c r="E275" s="10" t="s">
        <v>537</v>
      </c>
      <c r="F275" s="10" t="s">
        <v>538</v>
      </c>
    </row>
    <row r="276" spans="1:6" x14ac:dyDescent="0.25">
      <c r="A276" s="13" t="s">
        <v>37</v>
      </c>
      <c r="B276" s="13" t="s">
        <v>308</v>
      </c>
      <c r="C276" s="3" t="s">
        <v>236</v>
      </c>
      <c r="D276" s="10" t="str">
        <f t="shared" si="20"/>
        <v>24A-PANORAMA XTRA TALL LUMINA</v>
      </c>
      <c r="E276" s="10" t="s">
        <v>537</v>
      </c>
      <c r="F276" s="10" t="s">
        <v>538</v>
      </c>
    </row>
    <row r="277" spans="1:6" x14ac:dyDescent="0.25">
      <c r="A277" s="13" t="s">
        <v>35</v>
      </c>
      <c r="B277" s="13" t="s">
        <v>306</v>
      </c>
      <c r="C277" s="3" t="s">
        <v>236</v>
      </c>
      <c r="D277" s="10" t="str">
        <f t="shared" si="20"/>
        <v>24A-PANORAMA XTRA TALL LUMINA</v>
      </c>
      <c r="E277" s="10" t="s">
        <v>537</v>
      </c>
      <c r="F277" s="10" t="s">
        <v>538</v>
      </c>
    </row>
    <row r="278" spans="1:6" x14ac:dyDescent="0.25">
      <c r="A278" s="13" t="s">
        <v>249</v>
      </c>
      <c r="B278" s="13" t="s">
        <v>309</v>
      </c>
      <c r="C278" s="3" t="s">
        <v>236</v>
      </c>
      <c r="D278" s="10" t="str">
        <f t="shared" si="20"/>
        <v>24A-PANORAMA XTRA TALL LUMINA</v>
      </c>
      <c r="E278" s="10" t="s">
        <v>537</v>
      </c>
      <c r="F278" s="10" t="s">
        <v>538</v>
      </c>
    </row>
    <row r="279" spans="1:6" x14ac:dyDescent="0.25">
      <c r="A279" s="13" t="s">
        <v>322</v>
      </c>
      <c r="B279" s="13" t="s">
        <v>323</v>
      </c>
      <c r="C279" s="3" t="s">
        <v>236</v>
      </c>
      <c r="D279" s="10" t="str">
        <f t="shared" si="20"/>
        <v>24A-PANORAMA XTRA TALL LUMINA</v>
      </c>
      <c r="E279" s="10" t="s">
        <v>537</v>
      </c>
      <c r="F279" s="10" t="s">
        <v>538</v>
      </c>
    </row>
    <row r="280" spans="1:6" x14ac:dyDescent="0.25">
      <c r="A280" s="13" t="s">
        <v>33</v>
      </c>
      <c r="B280" s="16" t="s">
        <v>289</v>
      </c>
      <c r="C280" s="3" t="s">
        <v>236</v>
      </c>
      <c r="D280" s="10" t="str">
        <f t="shared" si="20"/>
        <v>24A-PANORAMA XTRA TALL LUMINA</v>
      </c>
      <c r="E280" s="10" t="s">
        <v>537</v>
      </c>
      <c r="F280" s="10" t="s">
        <v>538</v>
      </c>
    </row>
    <row r="281" spans="1:6" x14ac:dyDescent="0.25">
      <c r="A281" s="13" t="s">
        <v>442</v>
      </c>
      <c r="B281" s="13" t="s">
        <v>446</v>
      </c>
      <c r="C281" s="3">
        <v>2199</v>
      </c>
      <c r="D281" s="10" t="str">
        <f t="shared" si="17"/>
        <v>25-SYMMETRY BESPOKE</v>
      </c>
      <c r="E281" s="10">
        <v>25</v>
      </c>
      <c r="F281" s="10" t="s">
        <v>175</v>
      </c>
    </row>
    <row r="282" spans="1:6" x14ac:dyDescent="0.25">
      <c r="A282" s="13" t="s">
        <v>443</v>
      </c>
      <c r="B282" s="13" t="s">
        <v>447</v>
      </c>
      <c r="C282" s="3">
        <v>2399</v>
      </c>
      <c r="D282" s="10" t="str">
        <f t="shared" ref="D282:D283" si="21">E282&amp;"-"&amp;F282</f>
        <v>25-SYMMETRY BESPOKE</v>
      </c>
      <c r="E282" s="10">
        <v>25</v>
      </c>
      <c r="F282" s="10" t="s">
        <v>175</v>
      </c>
    </row>
    <row r="283" spans="1:6" x14ac:dyDescent="0.25">
      <c r="A283" s="13" t="s">
        <v>181</v>
      </c>
      <c r="B283" s="13" t="s">
        <v>284</v>
      </c>
      <c r="C283" s="3">
        <v>2699</v>
      </c>
      <c r="D283" s="10" t="str">
        <f t="shared" si="21"/>
        <v>25-SYMMETRY BESPOKE</v>
      </c>
      <c r="E283" s="10">
        <v>25</v>
      </c>
      <c r="F283" s="10" t="s">
        <v>175</v>
      </c>
    </row>
    <row r="284" spans="1:6" x14ac:dyDescent="0.25">
      <c r="A284" s="13" t="s">
        <v>161</v>
      </c>
      <c r="B284" s="13" t="s">
        <v>285</v>
      </c>
      <c r="C284" s="3">
        <v>2999</v>
      </c>
      <c r="D284" s="10" t="str">
        <f t="shared" si="17"/>
        <v>25-SYMMETRY BESPOKE</v>
      </c>
      <c r="E284" s="10">
        <v>25</v>
      </c>
      <c r="F284" s="10" t="s">
        <v>175</v>
      </c>
    </row>
    <row r="285" spans="1:6" x14ac:dyDescent="0.25">
      <c r="A285" s="13" t="s">
        <v>162</v>
      </c>
      <c r="B285" s="13" t="s">
        <v>286</v>
      </c>
      <c r="C285" s="3">
        <v>3399</v>
      </c>
      <c r="D285" s="10" t="str">
        <f t="shared" si="17"/>
        <v>25-SYMMETRY BESPOKE</v>
      </c>
      <c r="E285" s="10">
        <v>25</v>
      </c>
      <c r="F285" s="10" t="s">
        <v>175</v>
      </c>
    </row>
    <row r="286" spans="1:6" x14ac:dyDescent="0.25">
      <c r="A286" s="13" t="s">
        <v>338</v>
      </c>
      <c r="B286" s="13" t="s">
        <v>340</v>
      </c>
      <c r="C286" s="3">
        <v>3799</v>
      </c>
      <c r="D286" s="10" t="str">
        <f t="shared" ref="D286:D287" si="22">E286&amp;"-"&amp;F286</f>
        <v>25-SYMMETRY BESPOKE</v>
      </c>
      <c r="E286" s="10">
        <v>25</v>
      </c>
      <c r="F286" s="10" t="s">
        <v>175</v>
      </c>
    </row>
    <row r="287" spans="1:6" x14ac:dyDescent="0.25">
      <c r="A287" s="13" t="s">
        <v>339</v>
      </c>
      <c r="B287" s="13" t="s">
        <v>341</v>
      </c>
      <c r="C287" s="3">
        <v>4199</v>
      </c>
      <c r="D287" s="10" t="str">
        <f t="shared" si="22"/>
        <v>25-SYMMETRY BESPOKE</v>
      </c>
      <c r="E287" s="10">
        <v>25</v>
      </c>
      <c r="F287" s="10" t="s">
        <v>175</v>
      </c>
    </row>
    <row r="288" spans="1:6" x14ac:dyDescent="0.25">
      <c r="A288" s="13" t="s">
        <v>528</v>
      </c>
      <c r="B288" s="13" t="s">
        <v>530</v>
      </c>
      <c r="C288" s="3" t="s">
        <v>236</v>
      </c>
      <c r="D288" s="10" t="str">
        <f t="shared" si="17"/>
        <v>25-SYMMETRY BESPOKE</v>
      </c>
      <c r="E288" s="10">
        <v>25</v>
      </c>
      <c r="F288" s="10" t="s">
        <v>175</v>
      </c>
    </row>
    <row r="289" spans="1:6" x14ac:dyDescent="0.25">
      <c r="A289" s="13" t="s">
        <v>399</v>
      </c>
      <c r="B289" s="13" t="s">
        <v>402</v>
      </c>
      <c r="C289" s="3" t="s">
        <v>236</v>
      </c>
      <c r="D289" s="10" t="str">
        <f t="shared" si="17"/>
        <v>25-SYMMETRY BESPOKE</v>
      </c>
      <c r="E289" s="10">
        <v>25</v>
      </c>
      <c r="F289" s="10" t="s">
        <v>175</v>
      </c>
    </row>
    <row r="290" spans="1:6" x14ac:dyDescent="0.25">
      <c r="A290" s="13" t="s">
        <v>33</v>
      </c>
      <c r="B290" s="13" t="s">
        <v>289</v>
      </c>
      <c r="C290" s="3" t="s">
        <v>236</v>
      </c>
      <c r="D290" s="10" t="str">
        <f t="shared" si="17"/>
        <v>25-SYMMETRY BESPOKE</v>
      </c>
      <c r="E290" s="10">
        <v>25</v>
      </c>
      <c r="F290" s="10" t="s">
        <v>175</v>
      </c>
    </row>
    <row r="291" spans="1:6" x14ac:dyDescent="0.25">
      <c r="A291" s="13" t="s">
        <v>29</v>
      </c>
      <c r="B291" s="13" t="s">
        <v>288</v>
      </c>
      <c r="C291" s="3" t="s">
        <v>236</v>
      </c>
      <c r="D291" s="10" t="str">
        <f t="shared" si="17"/>
        <v>25-SYMMETRY BESPOKE</v>
      </c>
      <c r="E291" s="10">
        <v>25</v>
      </c>
      <c r="F291" s="10" t="s">
        <v>175</v>
      </c>
    </row>
    <row r="292" spans="1:6" x14ac:dyDescent="0.25">
      <c r="A292" s="13" t="s">
        <v>413</v>
      </c>
      <c r="B292" s="13" t="s">
        <v>516</v>
      </c>
      <c r="C292" s="3">
        <v>1699</v>
      </c>
      <c r="D292" s="10" t="str">
        <f t="shared" ref="D292:D298" si="23">E292&amp;"-"&amp;F292</f>
        <v>26-SYMMETRY LUMINA</v>
      </c>
      <c r="E292" s="10">
        <v>26</v>
      </c>
      <c r="F292" s="10" t="s">
        <v>412</v>
      </c>
    </row>
    <row r="293" spans="1:6" x14ac:dyDescent="0.25">
      <c r="A293" s="13" t="s">
        <v>414</v>
      </c>
      <c r="B293" s="13" t="s">
        <v>517</v>
      </c>
      <c r="C293" s="3">
        <v>1899</v>
      </c>
      <c r="D293" s="10" t="str">
        <f t="shared" si="23"/>
        <v>26-SYMMETRY LUMINA</v>
      </c>
      <c r="E293" s="10">
        <v>26</v>
      </c>
      <c r="F293" s="10" t="s">
        <v>412</v>
      </c>
    </row>
    <row r="294" spans="1:6" x14ac:dyDescent="0.25">
      <c r="A294" s="13" t="s">
        <v>415</v>
      </c>
      <c r="B294" s="13" t="s">
        <v>518</v>
      </c>
      <c r="C294" s="3">
        <v>2099</v>
      </c>
      <c r="D294" s="10" t="str">
        <f t="shared" si="23"/>
        <v>26-SYMMETRY LUMINA</v>
      </c>
      <c r="E294" s="10">
        <v>26</v>
      </c>
      <c r="F294" s="10" t="s">
        <v>412</v>
      </c>
    </row>
    <row r="295" spans="1:6" x14ac:dyDescent="0.25">
      <c r="A295" s="13" t="s">
        <v>416</v>
      </c>
      <c r="B295" s="13" t="s">
        <v>519</v>
      </c>
      <c r="C295" s="3">
        <v>2299</v>
      </c>
      <c r="D295" s="10" t="str">
        <f t="shared" si="23"/>
        <v>26-SYMMETRY LUMINA</v>
      </c>
      <c r="E295" s="10">
        <v>26</v>
      </c>
      <c r="F295" s="10" t="s">
        <v>412</v>
      </c>
    </row>
    <row r="296" spans="1:6" x14ac:dyDescent="0.25">
      <c r="A296" s="13" t="s">
        <v>417</v>
      </c>
      <c r="B296" s="13" t="s">
        <v>520</v>
      </c>
      <c r="C296" s="3">
        <v>2699</v>
      </c>
      <c r="D296" s="10" t="str">
        <f t="shared" si="23"/>
        <v>26-SYMMETRY LUMINA</v>
      </c>
      <c r="E296" s="10">
        <v>26</v>
      </c>
      <c r="F296" s="10" t="s">
        <v>412</v>
      </c>
    </row>
    <row r="297" spans="1:6" x14ac:dyDescent="0.25">
      <c r="A297" s="13" t="s">
        <v>418</v>
      </c>
      <c r="B297" s="13" t="s">
        <v>521</v>
      </c>
      <c r="C297" s="3">
        <v>3099</v>
      </c>
      <c r="D297" s="10" t="str">
        <f t="shared" si="23"/>
        <v>26-SYMMETRY LUMINA</v>
      </c>
      <c r="E297" s="10">
        <v>26</v>
      </c>
      <c r="F297" s="10" t="s">
        <v>412</v>
      </c>
    </row>
    <row r="298" spans="1:6" x14ac:dyDescent="0.25">
      <c r="A298" s="13" t="s">
        <v>419</v>
      </c>
      <c r="B298" s="13" t="s">
        <v>522</v>
      </c>
      <c r="C298" s="9" t="s">
        <v>468</v>
      </c>
      <c r="D298" s="10" t="str">
        <f t="shared" si="23"/>
        <v>26-SYMMETRY LUMINA</v>
      </c>
      <c r="E298" s="10">
        <v>26</v>
      </c>
      <c r="F298" s="10" t="s">
        <v>412</v>
      </c>
    </row>
    <row r="299" spans="1:6" x14ac:dyDescent="0.25">
      <c r="A299" s="13" t="s">
        <v>102</v>
      </c>
      <c r="B299" s="13" t="s">
        <v>287</v>
      </c>
      <c r="C299" s="3" t="s">
        <v>469</v>
      </c>
      <c r="D299" s="10" t="str">
        <f t="shared" si="17"/>
        <v>26A-SYMMETRY</v>
      </c>
      <c r="E299" s="10" t="s">
        <v>233</v>
      </c>
      <c r="F299" s="10" t="s">
        <v>101</v>
      </c>
    </row>
    <row r="300" spans="1:6" x14ac:dyDescent="0.25">
      <c r="A300" s="13" t="s">
        <v>103</v>
      </c>
      <c r="B300" s="13" t="s">
        <v>344</v>
      </c>
      <c r="C300" s="3" t="s">
        <v>469</v>
      </c>
      <c r="D300" s="10" t="str">
        <f t="shared" si="17"/>
        <v>26A-SYMMETRY</v>
      </c>
      <c r="E300" s="10" t="s">
        <v>233</v>
      </c>
      <c r="F300" s="10" t="s">
        <v>101</v>
      </c>
    </row>
    <row r="301" spans="1:6" x14ac:dyDescent="0.25">
      <c r="A301" s="13" t="s">
        <v>104</v>
      </c>
      <c r="B301" s="13" t="s">
        <v>345</v>
      </c>
      <c r="C301" s="3" t="s">
        <v>469</v>
      </c>
      <c r="D301" s="10" t="str">
        <f t="shared" si="17"/>
        <v>26A-SYMMETRY</v>
      </c>
      <c r="E301" s="10" t="s">
        <v>233</v>
      </c>
      <c r="F301" s="10" t="s">
        <v>101</v>
      </c>
    </row>
    <row r="302" spans="1:6" x14ac:dyDescent="0.25">
      <c r="A302" s="13" t="s">
        <v>105</v>
      </c>
      <c r="B302" s="13" t="s">
        <v>346</v>
      </c>
      <c r="C302" s="3" t="s">
        <v>469</v>
      </c>
      <c r="D302" s="10" t="str">
        <f t="shared" si="17"/>
        <v>26A-SYMMETRY</v>
      </c>
      <c r="E302" s="10" t="s">
        <v>233</v>
      </c>
      <c r="F302" s="10" t="s">
        <v>101</v>
      </c>
    </row>
    <row r="303" spans="1:6" x14ac:dyDescent="0.25">
      <c r="A303" s="13" t="s">
        <v>106</v>
      </c>
      <c r="B303" s="13" t="s">
        <v>347</v>
      </c>
      <c r="C303" s="3" t="s">
        <v>469</v>
      </c>
      <c r="D303" s="10" t="str">
        <f t="shared" si="17"/>
        <v>26A-SYMMETRY</v>
      </c>
      <c r="E303" s="10" t="s">
        <v>233</v>
      </c>
      <c r="F303" s="10" t="s">
        <v>101</v>
      </c>
    </row>
    <row r="304" spans="1:6" x14ac:dyDescent="0.25">
      <c r="A304" s="13" t="s">
        <v>107</v>
      </c>
      <c r="B304" s="13" t="s">
        <v>348</v>
      </c>
      <c r="C304" s="3" t="s">
        <v>469</v>
      </c>
      <c r="D304" s="10" t="str">
        <f t="shared" si="17"/>
        <v>26A-SYMMETRY</v>
      </c>
      <c r="E304" s="10" t="s">
        <v>233</v>
      </c>
      <c r="F304" s="10" t="s">
        <v>101</v>
      </c>
    </row>
    <row r="305" spans="1:6" x14ac:dyDescent="0.25">
      <c r="A305" s="13" t="s">
        <v>108</v>
      </c>
      <c r="B305" s="13" t="s">
        <v>349</v>
      </c>
      <c r="C305" s="3">
        <v>3399</v>
      </c>
      <c r="D305" s="10" t="str">
        <f t="shared" si="17"/>
        <v>26A-SYMMETRY</v>
      </c>
      <c r="E305" s="10" t="s">
        <v>233</v>
      </c>
      <c r="F305" s="10" t="s">
        <v>101</v>
      </c>
    </row>
    <row r="306" spans="1:6" x14ac:dyDescent="0.25">
      <c r="A306" s="13" t="s">
        <v>224</v>
      </c>
      <c r="B306" s="13" t="s">
        <v>350</v>
      </c>
      <c r="C306" s="3">
        <v>3999</v>
      </c>
      <c r="D306" s="10" t="str">
        <f t="shared" ref="D306" si="24">E306&amp;"-"&amp;F306</f>
        <v>27-SYMMETRY XTRATALL BESPOKE</v>
      </c>
      <c r="E306" s="10">
        <v>27</v>
      </c>
      <c r="F306" s="17" t="s">
        <v>227</v>
      </c>
    </row>
    <row r="307" spans="1:6" x14ac:dyDescent="0.25">
      <c r="A307" s="13" t="s">
        <v>225</v>
      </c>
      <c r="B307" s="13" t="s">
        <v>351</v>
      </c>
      <c r="C307" s="3">
        <v>4699</v>
      </c>
      <c r="D307" s="10" t="str">
        <f>E307&amp;"-"&amp;F307</f>
        <v>27-SYMMETRY XTRATALL BESPOKE</v>
      </c>
      <c r="E307" s="10">
        <v>27</v>
      </c>
      <c r="F307" s="17" t="s">
        <v>227</v>
      </c>
    </row>
    <row r="308" spans="1:6" x14ac:dyDescent="0.25">
      <c r="A308" s="13" t="s">
        <v>226</v>
      </c>
      <c r="B308" s="13" t="s">
        <v>352</v>
      </c>
      <c r="C308" s="3">
        <v>4899</v>
      </c>
      <c r="D308" s="10" t="str">
        <f>E308&amp;"-"&amp;F308</f>
        <v>27-SYMMETRY XTRATALL BESPOKE</v>
      </c>
      <c r="E308" s="10">
        <v>27</v>
      </c>
      <c r="F308" s="17" t="s">
        <v>227</v>
      </c>
    </row>
    <row r="309" spans="1:6" x14ac:dyDescent="0.25">
      <c r="A309" s="13" t="s">
        <v>342</v>
      </c>
      <c r="B309" s="13" t="s">
        <v>353</v>
      </c>
      <c r="C309" s="3">
        <v>5499</v>
      </c>
      <c r="D309" s="10" t="str">
        <f t="shared" ref="D309:D310" si="25">E309&amp;"-"&amp;F309</f>
        <v>27-SYMMETRY XTRATALL BESPOKE</v>
      </c>
      <c r="E309" s="10">
        <v>27</v>
      </c>
      <c r="F309" s="17" t="s">
        <v>227</v>
      </c>
    </row>
    <row r="310" spans="1:6" x14ac:dyDescent="0.25">
      <c r="A310" s="13" t="s">
        <v>343</v>
      </c>
      <c r="B310" s="13" t="s">
        <v>354</v>
      </c>
      <c r="C310" s="3">
        <v>5899</v>
      </c>
      <c r="D310" s="10" t="str">
        <f t="shared" si="25"/>
        <v>27-SYMMETRY XTRATALL BESPOKE</v>
      </c>
      <c r="E310" s="10">
        <v>27</v>
      </c>
      <c r="F310" s="17" t="s">
        <v>227</v>
      </c>
    </row>
    <row r="311" spans="1:6" x14ac:dyDescent="0.25">
      <c r="A311" s="13" t="s">
        <v>36</v>
      </c>
      <c r="B311" s="13" t="s">
        <v>307</v>
      </c>
      <c r="C311" s="3" t="s">
        <v>236</v>
      </c>
      <c r="D311" s="10" t="str">
        <f>E311&amp;"-"&amp;F311</f>
        <v>27-SYMMETRY XTRATALL BESPOKE</v>
      </c>
      <c r="E311" s="10">
        <v>27</v>
      </c>
      <c r="F311" s="17" t="s">
        <v>227</v>
      </c>
    </row>
    <row r="312" spans="1:6" ht="17.25" customHeight="1" x14ac:dyDescent="0.25">
      <c r="A312" s="13" t="s">
        <v>37</v>
      </c>
      <c r="B312" s="13" t="s">
        <v>308</v>
      </c>
      <c r="C312" s="3" t="s">
        <v>236</v>
      </c>
      <c r="D312" s="10" t="str">
        <f t="shared" ref="D312:D380" si="26">E312&amp;"-"&amp;F312</f>
        <v>27-SYMMETRY XTRATALL BESPOKE</v>
      </c>
      <c r="E312" s="10">
        <v>27</v>
      </c>
      <c r="F312" s="17" t="s">
        <v>227</v>
      </c>
    </row>
    <row r="313" spans="1:6" s="17" customFormat="1" x14ac:dyDescent="0.25">
      <c r="A313" s="13" t="s">
        <v>35</v>
      </c>
      <c r="B313" s="13" t="s">
        <v>306</v>
      </c>
      <c r="C313" s="3" t="s">
        <v>236</v>
      </c>
      <c r="D313" s="10" t="str">
        <f t="shared" si="26"/>
        <v>27-SYMMETRY XTRATALL BESPOKE</v>
      </c>
      <c r="E313" s="10">
        <v>27</v>
      </c>
      <c r="F313" s="17" t="s">
        <v>227</v>
      </c>
    </row>
    <row r="314" spans="1:6" s="17" customFormat="1" x14ac:dyDescent="0.25">
      <c r="A314" s="13" t="s">
        <v>249</v>
      </c>
      <c r="B314" s="13" t="s">
        <v>309</v>
      </c>
      <c r="C314" s="3" t="s">
        <v>236</v>
      </c>
      <c r="D314" s="10" t="str">
        <f t="shared" ref="D314" si="27">E314&amp;"-"&amp;F314</f>
        <v>27-SYMMETRY XTRATALL BESPOKE</v>
      </c>
      <c r="E314" s="10">
        <v>27</v>
      </c>
      <c r="F314" s="17" t="s">
        <v>227</v>
      </c>
    </row>
    <row r="315" spans="1:6" s="17" customFormat="1" x14ac:dyDescent="0.25">
      <c r="A315" s="13" t="s">
        <v>322</v>
      </c>
      <c r="B315" s="13" t="s">
        <v>323</v>
      </c>
      <c r="C315" s="3" t="s">
        <v>236</v>
      </c>
      <c r="D315" s="10" t="str">
        <f t="shared" si="26"/>
        <v>27-SYMMETRY XTRATALL BESPOKE</v>
      </c>
      <c r="E315" s="10">
        <v>27</v>
      </c>
      <c r="F315" s="17" t="s">
        <v>227</v>
      </c>
    </row>
    <row r="316" spans="1:6" s="17" customFormat="1" x14ac:dyDescent="0.25">
      <c r="A316" s="13" t="s">
        <v>33</v>
      </c>
      <c r="B316" s="13" t="s">
        <v>289</v>
      </c>
      <c r="C316" s="3" t="s">
        <v>236</v>
      </c>
      <c r="D316" s="10" t="str">
        <f t="shared" si="26"/>
        <v>27-SYMMETRY XTRATALL BESPOKE</v>
      </c>
      <c r="E316" s="10">
        <v>27</v>
      </c>
      <c r="F316" s="17" t="s">
        <v>227</v>
      </c>
    </row>
    <row r="317" spans="1:6" s="17" customFormat="1" x14ac:dyDescent="0.25">
      <c r="A317" s="13" t="s">
        <v>422</v>
      </c>
      <c r="B317" s="18" t="s">
        <v>575</v>
      </c>
      <c r="C317" s="9" t="s">
        <v>468</v>
      </c>
      <c r="D317" s="10" t="str">
        <f t="shared" ref="D317:D329" si="28">E317&amp;"-"&amp;F317</f>
        <v>27A-SYMMETRY XTRATALL LUMINA</v>
      </c>
      <c r="E317" s="17" t="s">
        <v>421</v>
      </c>
      <c r="F317" s="17" t="s">
        <v>420</v>
      </c>
    </row>
    <row r="318" spans="1:6" s="17" customFormat="1" x14ac:dyDescent="0.25">
      <c r="A318" s="13" t="s">
        <v>423</v>
      </c>
      <c r="B318" s="18" t="s">
        <v>574</v>
      </c>
      <c r="C318" s="9" t="s">
        <v>468</v>
      </c>
      <c r="D318" s="10" t="str">
        <f t="shared" si="28"/>
        <v>27A-SYMMETRY XTRATALL LUMINA</v>
      </c>
      <c r="E318" s="17" t="s">
        <v>421</v>
      </c>
      <c r="F318" s="17" t="s">
        <v>420</v>
      </c>
    </row>
    <row r="319" spans="1:6" s="17" customFormat="1" x14ac:dyDescent="0.25">
      <c r="A319" s="13" t="s">
        <v>424</v>
      </c>
      <c r="B319" s="18" t="s">
        <v>576</v>
      </c>
      <c r="C319" s="9" t="s">
        <v>468</v>
      </c>
      <c r="D319" s="10" t="str">
        <f t="shared" si="28"/>
        <v>27A-SYMMETRY XTRATALL LUMINA</v>
      </c>
      <c r="E319" s="17" t="s">
        <v>421</v>
      </c>
      <c r="F319" s="17" t="s">
        <v>420</v>
      </c>
    </row>
    <row r="320" spans="1:6" s="17" customFormat="1" x14ac:dyDescent="0.25">
      <c r="A320" s="13" t="s">
        <v>425</v>
      </c>
      <c r="B320" s="18" t="s">
        <v>577</v>
      </c>
      <c r="C320" s="9" t="s">
        <v>468</v>
      </c>
      <c r="D320" s="10" t="str">
        <f t="shared" si="28"/>
        <v>27A-SYMMETRY XTRATALL LUMINA</v>
      </c>
      <c r="E320" s="17" t="s">
        <v>421</v>
      </c>
      <c r="F320" s="17" t="s">
        <v>420</v>
      </c>
    </row>
    <row r="321" spans="1:6" x14ac:dyDescent="0.25">
      <c r="A321" s="13" t="s">
        <v>426</v>
      </c>
      <c r="B321" s="18" t="s">
        <v>578</v>
      </c>
      <c r="C321" s="9" t="s">
        <v>468</v>
      </c>
      <c r="D321" s="10" t="str">
        <f t="shared" si="28"/>
        <v>27A-SYMMETRY XTRATALL LUMINA</v>
      </c>
      <c r="E321" s="17" t="s">
        <v>421</v>
      </c>
      <c r="F321" s="17" t="s">
        <v>420</v>
      </c>
    </row>
    <row r="322" spans="1:6" s="17" customFormat="1" x14ac:dyDescent="0.25">
      <c r="A322" s="13" t="s">
        <v>427</v>
      </c>
      <c r="B322" s="18" t="s">
        <v>579</v>
      </c>
      <c r="C322" s="9" t="s">
        <v>468</v>
      </c>
      <c r="D322" s="10" t="str">
        <f t="shared" si="28"/>
        <v>27A-SYMMETRY XTRATALL LUMINA</v>
      </c>
      <c r="E322" s="17" t="s">
        <v>421</v>
      </c>
      <c r="F322" s="17" t="s">
        <v>420</v>
      </c>
    </row>
    <row r="323" spans="1:6" s="17" customFormat="1" x14ac:dyDescent="0.25">
      <c r="A323" s="13" t="s">
        <v>428</v>
      </c>
      <c r="B323" s="18" t="s">
        <v>580</v>
      </c>
      <c r="C323" s="9" t="s">
        <v>468</v>
      </c>
      <c r="D323" s="10" t="str">
        <f t="shared" si="28"/>
        <v>27A-SYMMETRY XTRATALL LUMINA</v>
      </c>
      <c r="E323" s="17" t="s">
        <v>421</v>
      </c>
      <c r="F323" s="17" t="s">
        <v>420</v>
      </c>
    </row>
    <row r="324" spans="1:6" x14ac:dyDescent="0.25">
      <c r="A324" s="13" t="s">
        <v>36</v>
      </c>
      <c r="B324" s="13" t="s">
        <v>307</v>
      </c>
      <c r="C324" s="3" t="s">
        <v>236</v>
      </c>
      <c r="D324" s="10" t="str">
        <f t="shared" si="28"/>
        <v>27A-SYMMETRY XTRATALL LUMINA</v>
      </c>
      <c r="E324" s="17" t="s">
        <v>421</v>
      </c>
      <c r="F324" s="17" t="s">
        <v>420</v>
      </c>
    </row>
    <row r="325" spans="1:6" x14ac:dyDescent="0.25">
      <c r="A325" s="13" t="s">
        <v>37</v>
      </c>
      <c r="B325" s="13" t="s">
        <v>308</v>
      </c>
      <c r="C325" s="3" t="s">
        <v>236</v>
      </c>
      <c r="D325" s="10" t="str">
        <f t="shared" si="28"/>
        <v>27A-SYMMETRY XTRATALL LUMINA</v>
      </c>
      <c r="E325" s="17" t="s">
        <v>421</v>
      </c>
      <c r="F325" s="17" t="s">
        <v>420</v>
      </c>
    </row>
    <row r="326" spans="1:6" x14ac:dyDescent="0.25">
      <c r="A326" s="13" t="s">
        <v>35</v>
      </c>
      <c r="B326" s="13" t="s">
        <v>306</v>
      </c>
      <c r="C326" s="3" t="s">
        <v>236</v>
      </c>
      <c r="D326" s="10" t="str">
        <f t="shared" si="28"/>
        <v>27A-SYMMETRY XTRATALL LUMINA</v>
      </c>
      <c r="E326" s="17" t="s">
        <v>421</v>
      </c>
      <c r="F326" s="17" t="s">
        <v>420</v>
      </c>
    </row>
    <row r="327" spans="1:6" x14ac:dyDescent="0.25">
      <c r="A327" s="13" t="s">
        <v>249</v>
      </c>
      <c r="B327" s="13" t="s">
        <v>309</v>
      </c>
      <c r="C327" s="3" t="s">
        <v>236</v>
      </c>
      <c r="D327" s="10" t="str">
        <f t="shared" si="28"/>
        <v>27A-SYMMETRY XTRATALL LUMINA</v>
      </c>
      <c r="E327" s="17" t="s">
        <v>421</v>
      </c>
      <c r="F327" s="17" t="s">
        <v>420</v>
      </c>
    </row>
    <row r="328" spans="1:6" x14ac:dyDescent="0.25">
      <c r="A328" s="13" t="s">
        <v>322</v>
      </c>
      <c r="B328" s="13" t="s">
        <v>323</v>
      </c>
      <c r="C328" s="3" t="s">
        <v>236</v>
      </c>
      <c r="D328" s="10" t="str">
        <f t="shared" si="28"/>
        <v>27A-SYMMETRY XTRATALL LUMINA</v>
      </c>
      <c r="E328" s="17" t="s">
        <v>421</v>
      </c>
      <c r="F328" s="17" t="s">
        <v>420</v>
      </c>
    </row>
    <row r="329" spans="1:6" s="17" customFormat="1" x14ac:dyDescent="0.25">
      <c r="A329" s="13" t="s">
        <v>33</v>
      </c>
      <c r="B329" s="13" t="s">
        <v>289</v>
      </c>
      <c r="C329" s="3" t="s">
        <v>236</v>
      </c>
      <c r="D329" s="10" t="str">
        <f t="shared" si="28"/>
        <v>27A-SYMMETRY XTRATALL LUMINA</v>
      </c>
      <c r="E329" s="17" t="s">
        <v>421</v>
      </c>
      <c r="F329" s="17" t="s">
        <v>420</v>
      </c>
    </row>
    <row r="330" spans="1:6" s="17" customFormat="1" x14ac:dyDescent="0.25">
      <c r="A330" s="13" t="s">
        <v>109</v>
      </c>
      <c r="B330" s="13" t="s">
        <v>355</v>
      </c>
      <c r="C330" s="3">
        <v>2499</v>
      </c>
      <c r="D330" s="10" t="str">
        <f t="shared" si="26"/>
        <v>27B-SYMMETRY XTRATALL</v>
      </c>
      <c r="E330" s="17" t="s">
        <v>523</v>
      </c>
      <c r="F330" s="17" t="s">
        <v>176</v>
      </c>
    </row>
    <row r="331" spans="1:6" s="17" customFormat="1" x14ac:dyDescent="0.25">
      <c r="A331" s="13" t="s">
        <v>110</v>
      </c>
      <c r="B331" s="13" t="s">
        <v>356</v>
      </c>
      <c r="C331" s="3">
        <v>2899</v>
      </c>
      <c r="D331" s="10" t="str">
        <f t="shared" si="26"/>
        <v>27B-SYMMETRY XTRATALL</v>
      </c>
      <c r="E331" s="17" t="s">
        <v>523</v>
      </c>
      <c r="F331" s="17" t="s">
        <v>176</v>
      </c>
    </row>
    <row r="332" spans="1:6" s="17" customFormat="1" x14ac:dyDescent="0.25">
      <c r="A332" s="13" t="s">
        <v>111</v>
      </c>
      <c r="B332" s="13" t="s">
        <v>357</v>
      </c>
      <c r="C332" s="3">
        <v>3599</v>
      </c>
      <c r="D332" s="10" t="str">
        <f t="shared" si="26"/>
        <v>27B-SYMMETRY XTRATALL</v>
      </c>
      <c r="E332" s="17" t="s">
        <v>523</v>
      </c>
      <c r="F332" s="17" t="s">
        <v>176</v>
      </c>
    </row>
    <row r="333" spans="1:6" s="17" customFormat="1" x14ac:dyDescent="0.25">
      <c r="A333" s="13" t="s">
        <v>112</v>
      </c>
      <c r="B333" s="13" t="s">
        <v>358</v>
      </c>
      <c r="C333" s="3">
        <v>3999</v>
      </c>
      <c r="D333" s="10" t="str">
        <f t="shared" si="26"/>
        <v>27B-SYMMETRY XTRATALL</v>
      </c>
      <c r="E333" s="17" t="s">
        <v>523</v>
      </c>
      <c r="F333" s="17" t="s">
        <v>176</v>
      </c>
    </row>
    <row r="334" spans="1:6" x14ac:dyDescent="0.25">
      <c r="A334" s="13" t="s">
        <v>113</v>
      </c>
      <c r="B334" s="13" t="s">
        <v>359</v>
      </c>
      <c r="C334" s="3">
        <v>4399</v>
      </c>
      <c r="D334" s="10" t="str">
        <f t="shared" si="26"/>
        <v>27B-SYMMETRY XTRATALL</v>
      </c>
      <c r="E334" s="17" t="s">
        <v>523</v>
      </c>
      <c r="F334" s="17" t="s">
        <v>176</v>
      </c>
    </row>
    <row r="335" spans="1:6" s="17" customFormat="1" x14ac:dyDescent="0.25">
      <c r="A335" s="13" t="s">
        <v>114</v>
      </c>
      <c r="B335" s="13" t="s">
        <v>397</v>
      </c>
      <c r="C335" s="3">
        <v>4699</v>
      </c>
      <c r="D335" s="10" t="str">
        <f t="shared" si="26"/>
        <v>27B-SYMMETRY XTRATALL</v>
      </c>
      <c r="E335" s="17" t="s">
        <v>523</v>
      </c>
      <c r="F335" s="17" t="s">
        <v>176</v>
      </c>
    </row>
    <row r="336" spans="1:6" s="17" customFormat="1" x14ac:dyDescent="0.25">
      <c r="A336" s="13" t="s">
        <v>115</v>
      </c>
      <c r="B336" s="13" t="s">
        <v>355</v>
      </c>
      <c r="C336" s="3">
        <v>4999</v>
      </c>
      <c r="D336" s="10" t="str">
        <f t="shared" si="26"/>
        <v>27B-SYMMETRY XTRATALL</v>
      </c>
      <c r="E336" s="17" t="s">
        <v>523</v>
      </c>
      <c r="F336" s="17" t="s">
        <v>176</v>
      </c>
    </row>
    <row r="337" spans="1:6" x14ac:dyDescent="0.25">
      <c r="A337" s="13" t="s">
        <v>36</v>
      </c>
      <c r="B337" s="13" t="s">
        <v>307</v>
      </c>
      <c r="C337" s="3" t="s">
        <v>236</v>
      </c>
      <c r="D337" s="10" t="str">
        <f t="shared" si="26"/>
        <v>27B-SYMMETRY XTRATALL</v>
      </c>
      <c r="E337" s="17" t="s">
        <v>523</v>
      </c>
      <c r="F337" s="17" t="s">
        <v>176</v>
      </c>
    </row>
    <row r="338" spans="1:6" x14ac:dyDescent="0.25">
      <c r="A338" s="13" t="s">
        <v>37</v>
      </c>
      <c r="B338" s="13" t="s">
        <v>308</v>
      </c>
      <c r="C338" s="3" t="s">
        <v>236</v>
      </c>
      <c r="D338" s="10" t="str">
        <f t="shared" si="26"/>
        <v>27B-SYMMETRY XTRATALL</v>
      </c>
      <c r="E338" s="17" t="s">
        <v>523</v>
      </c>
      <c r="F338" s="17" t="s">
        <v>176</v>
      </c>
    </row>
    <row r="339" spans="1:6" x14ac:dyDescent="0.25">
      <c r="A339" s="13" t="s">
        <v>35</v>
      </c>
      <c r="B339" s="13" t="s">
        <v>306</v>
      </c>
      <c r="C339" s="3" t="s">
        <v>236</v>
      </c>
      <c r="D339" s="10" t="str">
        <f t="shared" si="26"/>
        <v>27B-SYMMETRY XTRATALL</v>
      </c>
      <c r="E339" s="17" t="s">
        <v>523</v>
      </c>
      <c r="F339" s="17" t="s">
        <v>176</v>
      </c>
    </row>
    <row r="340" spans="1:6" x14ac:dyDescent="0.25">
      <c r="A340" s="13" t="s">
        <v>249</v>
      </c>
      <c r="B340" s="13" t="s">
        <v>309</v>
      </c>
      <c r="C340" s="3" t="s">
        <v>236</v>
      </c>
      <c r="D340" s="10" t="str">
        <f t="shared" si="26"/>
        <v>27B-SYMMETRY XTRATALL</v>
      </c>
      <c r="E340" s="17" t="s">
        <v>523</v>
      </c>
      <c r="F340" s="17" t="s">
        <v>176</v>
      </c>
    </row>
    <row r="341" spans="1:6" x14ac:dyDescent="0.25">
      <c r="A341" s="13" t="s">
        <v>322</v>
      </c>
      <c r="B341" s="13" t="s">
        <v>323</v>
      </c>
      <c r="C341" s="3" t="s">
        <v>236</v>
      </c>
      <c r="D341" s="10" t="str">
        <f t="shared" ref="D341" si="29">E341&amp;"-"&amp;F341</f>
        <v>27B-SYMMETRY XTRATALL</v>
      </c>
      <c r="E341" s="17" t="s">
        <v>523</v>
      </c>
      <c r="F341" s="17" t="s">
        <v>176</v>
      </c>
    </row>
    <row r="342" spans="1:6" s="17" customFormat="1" x14ac:dyDescent="0.25">
      <c r="A342" s="13" t="s">
        <v>33</v>
      </c>
      <c r="B342" s="13" t="s">
        <v>289</v>
      </c>
      <c r="C342" s="3" t="s">
        <v>236</v>
      </c>
      <c r="D342" s="10" t="str">
        <f t="shared" si="26"/>
        <v>27B-SYMMETRY XTRATALL</v>
      </c>
      <c r="E342" s="17" t="s">
        <v>523</v>
      </c>
      <c r="F342" s="17" t="s">
        <v>176</v>
      </c>
    </row>
    <row r="343" spans="1:6" x14ac:dyDescent="0.25">
      <c r="A343" s="13" t="s">
        <v>117</v>
      </c>
      <c r="B343" s="13" t="s">
        <v>360</v>
      </c>
      <c r="C343" s="3">
        <v>1499</v>
      </c>
      <c r="D343" s="10" t="str">
        <f t="shared" si="26"/>
        <v>28-SYMMETRY XTRASLIM</v>
      </c>
      <c r="E343" s="10">
        <v>28</v>
      </c>
      <c r="F343" s="10" t="s">
        <v>116</v>
      </c>
    </row>
    <row r="344" spans="1:6" x14ac:dyDescent="0.25">
      <c r="A344" s="13" t="s">
        <v>118</v>
      </c>
      <c r="B344" s="13" t="s">
        <v>361</v>
      </c>
      <c r="C344" s="3">
        <v>1699</v>
      </c>
      <c r="D344" s="10" t="str">
        <f t="shared" si="26"/>
        <v>28-SYMMETRY XTRASLIM</v>
      </c>
      <c r="E344" s="10">
        <v>28</v>
      </c>
      <c r="F344" s="10" t="s">
        <v>116</v>
      </c>
    </row>
    <row r="345" spans="1:6" x14ac:dyDescent="0.25">
      <c r="A345" s="13" t="s">
        <v>119</v>
      </c>
      <c r="B345" s="13" t="s">
        <v>362</v>
      </c>
      <c r="C345" s="3">
        <v>1799</v>
      </c>
      <c r="D345" s="10" t="str">
        <f t="shared" si="26"/>
        <v>28-SYMMETRY XTRASLIM</v>
      </c>
      <c r="E345" s="10">
        <v>28</v>
      </c>
      <c r="F345" s="10" t="s">
        <v>116</v>
      </c>
    </row>
    <row r="346" spans="1:6" x14ac:dyDescent="0.25">
      <c r="A346" s="13" t="s">
        <v>121</v>
      </c>
      <c r="B346" s="13" t="s">
        <v>363</v>
      </c>
      <c r="C346" s="3">
        <v>239</v>
      </c>
      <c r="D346" s="10" t="str">
        <f t="shared" si="26"/>
        <v>29-SYMMETRY SURROUND</v>
      </c>
      <c r="E346" s="10">
        <v>29</v>
      </c>
      <c r="F346" s="10" t="s">
        <v>120</v>
      </c>
    </row>
    <row r="347" spans="1:6" x14ac:dyDescent="0.25">
      <c r="A347" s="13" t="s">
        <v>122</v>
      </c>
      <c r="B347" s="13" t="s">
        <v>364</v>
      </c>
      <c r="C347" s="3">
        <v>239</v>
      </c>
      <c r="D347" s="10" t="str">
        <f t="shared" si="26"/>
        <v>29-SYMMETRY SURROUND</v>
      </c>
      <c r="E347" s="10">
        <v>29</v>
      </c>
      <c r="F347" s="10" t="s">
        <v>120</v>
      </c>
    </row>
    <row r="348" spans="1:6" x14ac:dyDescent="0.25">
      <c r="A348" s="13" t="s">
        <v>123</v>
      </c>
      <c r="B348" s="13" t="s">
        <v>365</v>
      </c>
      <c r="C348" s="3">
        <v>269</v>
      </c>
      <c r="D348" s="10" t="str">
        <f t="shared" si="26"/>
        <v>29-SYMMETRY SURROUND</v>
      </c>
      <c r="E348" s="10">
        <v>29</v>
      </c>
      <c r="F348" s="10" t="s">
        <v>120</v>
      </c>
    </row>
    <row r="349" spans="1:6" x14ac:dyDescent="0.25">
      <c r="A349" s="13" t="s">
        <v>124</v>
      </c>
      <c r="B349" s="13" t="s">
        <v>366</v>
      </c>
      <c r="C349" s="3">
        <v>269</v>
      </c>
      <c r="D349" s="10" t="str">
        <f t="shared" si="26"/>
        <v>29-SYMMETRY SURROUND</v>
      </c>
      <c r="E349" s="10">
        <v>29</v>
      </c>
      <c r="F349" s="10" t="s">
        <v>120</v>
      </c>
    </row>
    <row r="350" spans="1:6" x14ac:dyDescent="0.25">
      <c r="A350" s="13" t="s">
        <v>125</v>
      </c>
      <c r="B350" s="13" t="s">
        <v>367</v>
      </c>
      <c r="C350" s="3">
        <v>299</v>
      </c>
      <c r="D350" s="10" t="str">
        <f t="shared" si="26"/>
        <v>29-SYMMETRY SURROUND</v>
      </c>
      <c r="E350" s="10">
        <v>29</v>
      </c>
      <c r="F350" s="10" t="s">
        <v>120</v>
      </c>
    </row>
    <row r="351" spans="1:6" x14ac:dyDescent="0.25">
      <c r="A351" s="13" t="s">
        <v>126</v>
      </c>
      <c r="B351" s="13" t="s">
        <v>368</v>
      </c>
      <c r="C351" s="3">
        <v>299</v>
      </c>
      <c r="D351" s="10" t="str">
        <f t="shared" si="26"/>
        <v>29-SYMMETRY SURROUND</v>
      </c>
      <c r="E351" s="10">
        <v>29</v>
      </c>
      <c r="F351" s="10" t="s">
        <v>120</v>
      </c>
    </row>
    <row r="352" spans="1:6" x14ac:dyDescent="0.25">
      <c r="A352" s="13" t="s">
        <v>127</v>
      </c>
      <c r="B352" s="13" t="s">
        <v>369</v>
      </c>
      <c r="C352" s="3">
        <v>319</v>
      </c>
      <c r="D352" s="10" t="str">
        <f t="shared" si="26"/>
        <v>29-SYMMETRY SURROUND</v>
      </c>
      <c r="E352" s="10">
        <v>29</v>
      </c>
      <c r="F352" s="10" t="s">
        <v>120</v>
      </c>
    </row>
    <row r="353" spans="1:6" x14ac:dyDescent="0.25">
      <c r="A353" s="13" t="s">
        <v>128</v>
      </c>
      <c r="B353" s="13" t="s">
        <v>370</v>
      </c>
      <c r="C353" s="3">
        <v>319</v>
      </c>
      <c r="D353" s="10" t="str">
        <f t="shared" si="26"/>
        <v>29-SYMMETRY SURROUND</v>
      </c>
      <c r="E353" s="10">
        <v>29</v>
      </c>
      <c r="F353" s="10" t="s">
        <v>120</v>
      </c>
    </row>
    <row r="354" spans="1:6" x14ac:dyDescent="0.25">
      <c r="A354" s="13" t="s">
        <v>129</v>
      </c>
      <c r="B354" s="13" t="s">
        <v>371</v>
      </c>
      <c r="C354" s="3">
        <v>339</v>
      </c>
      <c r="D354" s="10" t="str">
        <f t="shared" si="26"/>
        <v>29-SYMMETRY SURROUND</v>
      </c>
      <c r="E354" s="10">
        <v>29</v>
      </c>
      <c r="F354" s="10" t="s">
        <v>120</v>
      </c>
    </row>
    <row r="355" spans="1:6" x14ac:dyDescent="0.25">
      <c r="A355" s="13" t="s">
        <v>130</v>
      </c>
      <c r="B355" s="13" t="s">
        <v>372</v>
      </c>
      <c r="C355" s="3">
        <v>339</v>
      </c>
      <c r="D355" s="10" t="str">
        <f t="shared" si="26"/>
        <v>29-SYMMETRY SURROUND</v>
      </c>
      <c r="E355" s="10">
        <v>29</v>
      </c>
      <c r="F355" s="10" t="s">
        <v>120</v>
      </c>
    </row>
    <row r="356" spans="1:6" x14ac:dyDescent="0.25">
      <c r="A356" s="13" t="s">
        <v>131</v>
      </c>
      <c r="B356" s="13" t="s">
        <v>373</v>
      </c>
      <c r="C356" s="3">
        <v>359</v>
      </c>
      <c r="D356" s="10" t="str">
        <f t="shared" si="26"/>
        <v>29-SYMMETRY SURROUND</v>
      </c>
      <c r="E356" s="10">
        <v>29</v>
      </c>
      <c r="F356" s="10" t="s">
        <v>120</v>
      </c>
    </row>
    <row r="357" spans="1:6" x14ac:dyDescent="0.25">
      <c r="A357" s="13" t="s">
        <v>132</v>
      </c>
      <c r="B357" s="13" t="s">
        <v>374</v>
      </c>
      <c r="C357" s="3">
        <v>359</v>
      </c>
      <c r="D357" s="10" t="str">
        <f t="shared" si="26"/>
        <v>29-SYMMETRY SURROUND</v>
      </c>
      <c r="E357" s="10">
        <v>29</v>
      </c>
      <c r="F357" s="10" t="s">
        <v>120</v>
      </c>
    </row>
    <row r="358" spans="1:6" x14ac:dyDescent="0.25">
      <c r="A358" s="13" t="s">
        <v>133</v>
      </c>
      <c r="B358" s="13" t="s">
        <v>375</v>
      </c>
      <c r="C358" s="3">
        <v>199</v>
      </c>
      <c r="D358" s="10" t="str">
        <f t="shared" si="26"/>
        <v>30-SYMMETRY Semi-Flush MOUNT SURROUND</v>
      </c>
      <c r="E358" s="10">
        <v>30</v>
      </c>
      <c r="F358" s="10" t="s">
        <v>179</v>
      </c>
    </row>
    <row r="359" spans="1:6" x14ac:dyDescent="0.25">
      <c r="A359" s="13" t="s">
        <v>134</v>
      </c>
      <c r="B359" s="13" t="s">
        <v>376</v>
      </c>
      <c r="C359" s="3">
        <v>239</v>
      </c>
      <c r="D359" s="10" t="str">
        <f t="shared" si="26"/>
        <v>30-SYMMETRY Semi-Flush MOUNT SURROUND</v>
      </c>
      <c r="E359" s="10">
        <v>30</v>
      </c>
      <c r="F359" s="10" t="s">
        <v>179</v>
      </c>
    </row>
    <row r="360" spans="1:6" x14ac:dyDescent="0.25">
      <c r="A360" s="13" t="s">
        <v>135</v>
      </c>
      <c r="B360" s="13" t="s">
        <v>377</v>
      </c>
      <c r="C360" s="3">
        <v>299</v>
      </c>
      <c r="D360" s="10" t="str">
        <f t="shared" si="26"/>
        <v>30-SYMMETRY Semi-Flush MOUNT SURROUND</v>
      </c>
      <c r="E360" s="10">
        <v>30</v>
      </c>
      <c r="F360" s="10" t="s">
        <v>179</v>
      </c>
    </row>
    <row r="361" spans="1:6" x14ac:dyDescent="0.25">
      <c r="A361" s="13" t="s">
        <v>136</v>
      </c>
      <c r="B361" s="13" t="s">
        <v>378</v>
      </c>
      <c r="C361" s="3">
        <v>319</v>
      </c>
      <c r="D361" s="10" t="str">
        <f t="shared" si="26"/>
        <v>30-SYMMETRY Semi-Flush MOUNT SURROUND</v>
      </c>
      <c r="E361" s="10">
        <v>30</v>
      </c>
      <c r="F361" s="10" t="s">
        <v>179</v>
      </c>
    </row>
    <row r="362" spans="1:6" x14ac:dyDescent="0.25">
      <c r="A362" s="13" t="s">
        <v>137</v>
      </c>
      <c r="B362" s="13" t="s">
        <v>379</v>
      </c>
      <c r="C362" s="3">
        <v>339</v>
      </c>
      <c r="D362" s="10" t="str">
        <f t="shared" si="26"/>
        <v>30-SYMMETRY Semi-Flush MOUNT SURROUND</v>
      </c>
      <c r="E362" s="10">
        <v>30</v>
      </c>
      <c r="F362" s="10" t="s">
        <v>179</v>
      </c>
    </row>
    <row r="363" spans="1:6" x14ac:dyDescent="0.25">
      <c r="A363" s="13" t="s">
        <v>138</v>
      </c>
      <c r="B363" s="13" t="s">
        <v>380</v>
      </c>
      <c r="C363" s="3">
        <v>399</v>
      </c>
      <c r="D363" s="10" t="str">
        <f t="shared" si="26"/>
        <v>30-SYMMETRY Semi-Flush MOUNT SURROUND</v>
      </c>
      <c r="E363" s="10">
        <v>30</v>
      </c>
      <c r="F363" s="10" t="s">
        <v>179</v>
      </c>
    </row>
    <row r="364" spans="1:6" x14ac:dyDescent="0.25">
      <c r="A364" s="13" t="s">
        <v>139</v>
      </c>
      <c r="B364" s="13" t="s">
        <v>381</v>
      </c>
      <c r="C364" s="3">
        <v>419</v>
      </c>
      <c r="D364" s="10" t="str">
        <f t="shared" si="26"/>
        <v>30-SYMMETRY Semi-Flush MOUNT SURROUND</v>
      </c>
      <c r="E364" s="10">
        <v>30</v>
      </c>
      <c r="F364" s="10" t="s">
        <v>179</v>
      </c>
    </row>
    <row r="365" spans="1:6" x14ac:dyDescent="0.25">
      <c r="A365" s="13" t="s">
        <v>141</v>
      </c>
      <c r="B365" s="13" t="s">
        <v>382</v>
      </c>
      <c r="C365" s="3">
        <v>1399</v>
      </c>
      <c r="D365" s="10" t="str">
        <f t="shared" si="26"/>
        <v>31-LINEAR</v>
      </c>
      <c r="E365" s="10">
        <v>31</v>
      </c>
      <c r="F365" s="10" t="s">
        <v>140</v>
      </c>
    </row>
    <row r="366" spans="1:6" x14ac:dyDescent="0.25">
      <c r="A366" s="13" t="s">
        <v>142</v>
      </c>
      <c r="B366" s="13" t="s">
        <v>383</v>
      </c>
      <c r="C366" s="3">
        <v>1699</v>
      </c>
      <c r="D366" s="10" t="str">
        <f t="shared" si="26"/>
        <v>31-LINEAR</v>
      </c>
      <c r="E366" s="10">
        <v>31</v>
      </c>
      <c r="F366" s="10" t="s">
        <v>140</v>
      </c>
    </row>
    <row r="367" spans="1:6" x14ac:dyDescent="0.25">
      <c r="A367" s="13" t="s">
        <v>143</v>
      </c>
      <c r="B367" s="13" t="s">
        <v>384</v>
      </c>
      <c r="C367" s="3">
        <v>1999</v>
      </c>
      <c r="D367" s="10" t="str">
        <f t="shared" si="26"/>
        <v>31-LINEAR</v>
      </c>
      <c r="E367" s="10">
        <v>31</v>
      </c>
      <c r="F367" s="10" t="s">
        <v>140</v>
      </c>
    </row>
    <row r="368" spans="1:6" x14ac:dyDescent="0.25">
      <c r="A368" s="13" t="s">
        <v>144</v>
      </c>
      <c r="B368" s="13" t="s">
        <v>385</v>
      </c>
      <c r="C368" s="3">
        <v>2399</v>
      </c>
      <c r="D368" s="10" t="str">
        <f t="shared" si="26"/>
        <v>31-LINEAR</v>
      </c>
      <c r="E368" s="10">
        <v>31</v>
      </c>
      <c r="F368" s="10" t="s">
        <v>140</v>
      </c>
    </row>
    <row r="369" spans="1:6" x14ac:dyDescent="0.25">
      <c r="A369" s="13" t="s">
        <v>145</v>
      </c>
      <c r="B369" s="13" t="s">
        <v>386</v>
      </c>
      <c r="C369" s="3">
        <v>2699</v>
      </c>
      <c r="D369" s="10" t="str">
        <f t="shared" si="26"/>
        <v>31-LINEAR</v>
      </c>
      <c r="E369" s="10">
        <v>31</v>
      </c>
      <c r="F369" s="10" t="s">
        <v>140</v>
      </c>
    </row>
    <row r="370" spans="1:6" x14ac:dyDescent="0.25">
      <c r="A370" s="13" t="s">
        <v>146</v>
      </c>
      <c r="B370" s="13" t="s">
        <v>387</v>
      </c>
      <c r="C370" s="3">
        <v>3199</v>
      </c>
      <c r="D370" s="10" t="str">
        <f t="shared" si="26"/>
        <v>31-LINEAR</v>
      </c>
      <c r="E370" s="10">
        <v>31</v>
      </c>
      <c r="F370" s="10" t="s">
        <v>140</v>
      </c>
    </row>
    <row r="371" spans="1:6" x14ac:dyDescent="0.25">
      <c r="A371" s="13" t="s">
        <v>148</v>
      </c>
      <c r="B371" s="13" t="s">
        <v>388</v>
      </c>
      <c r="C371" s="3">
        <v>1499</v>
      </c>
      <c r="D371" s="10" t="str">
        <f t="shared" si="26"/>
        <v>32-BUILT-IN FLUSH MOUNT</v>
      </c>
      <c r="E371" s="10">
        <v>32</v>
      </c>
      <c r="F371" s="10" t="s">
        <v>147</v>
      </c>
    </row>
    <row r="372" spans="1:6" x14ac:dyDescent="0.25">
      <c r="A372" s="13" t="s">
        <v>149</v>
      </c>
      <c r="B372" s="13" t="s">
        <v>389</v>
      </c>
      <c r="C372" s="3">
        <v>1899</v>
      </c>
      <c r="D372" s="10" t="str">
        <f t="shared" si="26"/>
        <v>32-BUILT-IN FLUSH MOUNT</v>
      </c>
      <c r="E372" s="10">
        <v>32</v>
      </c>
      <c r="F372" s="10" t="s">
        <v>147</v>
      </c>
    </row>
    <row r="373" spans="1:6" x14ac:dyDescent="0.25">
      <c r="A373" s="13" t="s">
        <v>150</v>
      </c>
      <c r="B373" s="13" t="s">
        <v>390</v>
      </c>
      <c r="C373" s="3">
        <v>2299</v>
      </c>
      <c r="D373" s="10" t="str">
        <f t="shared" si="26"/>
        <v>32-BUILT-IN FLUSH MOUNT</v>
      </c>
      <c r="E373" s="10">
        <v>32</v>
      </c>
      <c r="F373" s="10" t="s">
        <v>147</v>
      </c>
    </row>
    <row r="374" spans="1:6" x14ac:dyDescent="0.25">
      <c r="A374" s="13" t="s">
        <v>250</v>
      </c>
      <c r="B374" s="13" t="s">
        <v>391</v>
      </c>
      <c r="C374" s="3">
        <v>2199</v>
      </c>
      <c r="D374" s="10" t="str">
        <f t="shared" si="26"/>
        <v>32-BUILT-IN FLUSH MOUNT</v>
      </c>
      <c r="E374" s="10">
        <v>32</v>
      </c>
      <c r="F374" s="10" t="s">
        <v>147</v>
      </c>
    </row>
    <row r="375" spans="1:6" x14ac:dyDescent="0.25">
      <c r="A375" s="13" t="s">
        <v>151</v>
      </c>
      <c r="B375" s="13" t="s">
        <v>392</v>
      </c>
      <c r="C375" s="3">
        <v>2799</v>
      </c>
      <c r="D375" s="10" t="str">
        <f t="shared" si="26"/>
        <v>32-BUILT-IN FLUSH MOUNT</v>
      </c>
      <c r="E375" s="10">
        <v>32</v>
      </c>
      <c r="F375" s="10" t="s">
        <v>147</v>
      </c>
    </row>
    <row r="376" spans="1:6" x14ac:dyDescent="0.25">
      <c r="A376" s="13" t="s">
        <v>152</v>
      </c>
      <c r="B376" s="13" t="s">
        <v>393</v>
      </c>
      <c r="C376" s="3">
        <v>3199</v>
      </c>
      <c r="D376" s="10" t="str">
        <f t="shared" si="26"/>
        <v>32-BUILT-IN FLUSH MOUNT</v>
      </c>
      <c r="E376" s="10">
        <v>32</v>
      </c>
      <c r="F376" s="10" t="s">
        <v>147</v>
      </c>
    </row>
    <row r="377" spans="1:6" x14ac:dyDescent="0.25">
      <c r="A377" s="13" t="s">
        <v>153</v>
      </c>
      <c r="B377" s="13" t="s">
        <v>394</v>
      </c>
      <c r="C377" s="3">
        <v>3699</v>
      </c>
      <c r="D377" s="10" t="str">
        <f t="shared" si="26"/>
        <v>32-BUILT-IN FLUSH MOUNT</v>
      </c>
      <c r="E377" s="10">
        <v>32</v>
      </c>
      <c r="F377" s="10" t="s">
        <v>147</v>
      </c>
    </row>
    <row r="378" spans="1:6" x14ac:dyDescent="0.25">
      <c r="A378" s="13" t="s">
        <v>178</v>
      </c>
      <c r="B378" s="13" t="s">
        <v>395</v>
      </c>
      <c r="C378" s="3">
        <v>1699</v>
      </c>
      <c r="D378" s="10" t="str">
        <f t="shared" si="26"/>
        <v>33-BUILT-IN FLUSH MOUNT 2428</v>
      </c>
      <c r="E378" s="10">
        <v>33</v>
      </c>
      <c r="F378" s="10" t="s">
        <v>177</v>
      </c>
    </row>
    <row r="379" spans="1:6" x14ac:dyDescent="0.25">
      <c r="A379" s="13" t="s">
        <v>163</v>
      </c>
      <c r="B379" s="13" t="s">
        <v>396</v>
      </c>
      <c r="C379" s="3">
        <v>199</v>
      </c>
      <c r="D379" s="10" t="str">
        <f t="shared" si="26"/>
        <v>33-BUILT-IN FLUSH MOUNT 2428</v>
      </c>
      <c r="E379" s="10">
        <v>33</v>
      </c>
      <c r="F379" s="10" t="s">
        <v>177</v>
      </c>
    </row>
    <row r="380" spans="1:6" x14ac:dyDescent="0.25">
      <c r="A380" s="17" t="s">
        <v>472</v>
      </c>
      <c r="B380" s="13" t="s">
        <v>473</v>
      </c>
      <c r="C380" s="2">
        <v>899</v>
      </c>
      <c r="D380" s="10" t="str">
        <f t="shared" si="26"/>
        <v>34-Classic Edition</v>
      </c>
      <c r="E380" s="10">
        <v>34</v>
      </c>
      <c r="F380" s="10" t="s">
        <v>486</v>
      </c>
    </row>
    <row r="381" spans="1:6" x14ac:dyDescent="0.25">
      <c r="A381" s="17" t="s">
        <v>474</v>
      </c>
      <c r="B381" s="13" t="s">
        <v>475</v>
      </c>
      <c r="C381" s="2">
        <v>1099</v>
      </c>
      <c r="D381" s="10" t="str">
        <f t="shared" ref="D381:D391" si="30">E381&amp;"-"&amp;F381</f>
        <v>34-Classic Edition</v>
      </c>
      <c r="E381" s="10">
        <v>34</v>
      </c>
      <c r="F381" s="10" t="s">
        <v>486</v>
      </c>
    </row>
    <row r="382" spans="1:6" x14ac:dyDescent="0.25">
      <c r="A382" s="17" t="s">
        <v>476</v>
      </c>
      <c r="B382" s="13" t="s">
        <v>477</v>
      </c>
      <c r="C382" s="2">
        <v>1399</v>
      </c>
      <c r="D382" s="10" t="str">
        <f t="shared" si="30"/>
        <v>34-Classic Edition</v>
      </c>
      <c r="E382" s="10">
        <v>34</v>
      </c>
      <c r="F382" s="10" t="s">
        <v>486</v>
      </c>
    </row>
    <row r="383" spans="1:6" x14ac:dyDescent="0.25">
      <c r="A383" s="17" t="s">
        <v>478</v>
      </c>
      <c r="B383" s="13" t="s">
        <v>479</v>
      </c>
      <c r="C383" s="2">
        <v>899</v>
      </c>
      <c r="D383" s="10" t="str">
        <f t="shared" si="30"/>
        <v>35-Evolution</v>
      </c>
      <c r="E383" s="10">
        <v>35</v>
      </c>
      <c r="F383" s="10" t="s">
        <v>487</v>
      </c>
    </row>
    <row r="384" spans="1:6" x14ac:dyDescent="0.25">
      <c r="A384" s="17" t="s">
        <v>480</v>
      </c>
      <c r="B384" s="13" t="s">
        <v>481</v>
      </c>
      <c r="C384" s="2">
        <v>999</v>
      </c>
      <c r="D384" s="10" t="str">
        <f t="shared" si="30"/>
        <v>35-Evolution</v>
      </c>
      <c r="E384" s="10">
        <v>35</v>
      </c>
      <c r="F384" s="10" t="s">
        <v>487</v>
      </c>
    </row>
    <row r="385" spans="1:6" x14ac:dyDescent="0.25">
      <c r="A385" s="17" t="s">
        <v>482</v>
      </c>
      <c r="B385" s="13" t="s">
        <v>483</v>
      </c>
      <c r="C385" s="2">
        <v>1199</v>
      </c>
      <c r="D385" s="10" t="str">
        <f t="shared" si="30"/>
        <v>35-Evolution</v>
      </c>
      <c r="E385" s="10">
        <v>35</v>
      </c>
      <c r="F385" s="10" t="s">
        <v>487</v>
      </c>
    </row>
    <row r="386" spans="1:6" x14ac:dyDescent="0.25">
      <c r="A386" s="17" t="s">
        <v>484</v>
      </c>
      <c r="B386" s="13" t="s">
        <v>485</v>
      </c>
      <c r="C386" s="2">
        <v>1399</v>
      </c>
      <c r="D386" s="10" t="str">
        <f t="shared" si="30"/>
        <v>35-Evolution</v>
      </c>
      <c r="E386" s="10">
        <v>35</v>
      </c>
      <c r="F386" s="10" t="s">
        <v>487</v>
      </c>
    </row>
    <row r="387" spans="1:6" x14ac:dyDescent="0.25">
      <c r="A387" s="13" t="s">
        <v>595</v>
      </c>
      <c r="B387" s="13" t="s">
        <v>596</v>
      </c>
      <c r="C387" s="3">
        <v>1199</v>
      </c>
      <c r="D387" s="10" t="str">
        <f t="shared" si="30"/>
        <v>36-WM-XS</v>
      </c>
      <c r="E387" s="10">
        <v>36</v>
      </c>
      <c r="F387" s="10" t="s">
        <v>605</v>
      </c>
    </row>
    <row r="388" spans="1:6" x14ac:dyDescent="0.25">
      <c r="A388" s="13" t="s">
        <v>597</v>
      </c>
      <c r="B388" s="13" t="s">
        <v>598</v>
      </c>
      <c r="C388" s="3">
        <v>1349</v>
      </c>
      <c r="D388" s="10" t="str">
        <f t="shared" si="30"/>
        <v>36-WM-XS</v>
      </c>
      <c r="E388" s="10">
        <v>36</v>
      </c>
      <c r="F388" s="10" t="s">
        <v>605</v>
      </c>
    </row>
    <row r="389" spans="1:6" x14ac:dyDescent="0.25">
      <c r="A389" s="13" t="s">
        <v>599</v>
      </c>
      <c r="B389" s="13" t="s">
        <v>600</v>
      </c>
      <c r="C389" s="3">
        <v>1399</v>
      </c>
      <c r="D389" s="10" t="str">
        <f t="shared" si="30"/>
        <v>36-WM-XS</v>
      </c>
      <c r="E389" s="10">
        <v>36</v>
      </c>
      <c r="F389" s="10" t="s">
        <v>605</v>
      </c>
    </row>
    <row r="390" spans="1:6" x14ac:dyDescent="0.25">
      <c r="A390" s="13" t="s">
        <v>601</v>
      </c>
      <c r="B390" s="13" t="s">
        <v>602</v>
      </c>
      <c r="C390" s="3">
        <v>1449</v>
      </c>
      <c r="D390" s="10" t="str">
        <f t="shared" si="30"/>
        <v>36-WM-XS</v>
      </c>
      <c r="E390" s="10">
        <v>36</v>
      </c>
      <c r="F390" s="10" t="s">
        <v>605</v>
      </c>
    </row>
    <row r="391" spans="1:6" x14ac:dyDescent="0.25">
      <c r="A391" s="13" t="s">
        <v>603</v>
      </c>
      <c r="B391" s="13" t="s">
        <v>604</v>
      </c>
      <c r="C391" s="3">
        <v>1499</v>
      </c>
      <c r="D391" s="10" t="str">
        <f t="shared" si="30"/>
        <v>36-WM-XS</v>
      </c>
      <c r="E391" s="10">
        <v>36</v>
      </c>
      <c r="F391" s="10" t="s">
        <v>605</v>
      </c>
    </row>
    <row r="392" spans="1:6" x14ac:dyDescent="0.25">
      <c r="A392" s="17" t="s">
        <v>182</v>
      </c>
      <c r="B392" s="13"/>
      <c r="C392" s="2"/>
    </row>
    <row r="393" spans="1:6" x14ac:dyDescent="0.25">
      <c r="A393" s="17" t="s">
        <v>182</v>
      </c>
      <c r="C393" s="2"/>
    </row>
    <row r="394" spans="1:6" x14ac:dyDescent="0.25">
      <c r="A394" s="17" t="s">
        <v>182</v>
      </c>
      <c r="B394" s="13"/>
      <c r="C394" s="2"/>
    </row>
    <row r="395" spans="1:6" x14ac:dyDescent="0.25">
      <c r="A395" s="17" t="s">
        <v>182</v>
      </c>
      <c r="B395" s="13"/>
      <c r="C395" s="2"/>
    </row>
    <row r="396" spans="1:6" x14ac:dyDescent="0.25">
      <c r="A396" s="17" t="s">
        <v>182</v>
      </c>
      <c r="B396" s="13"/>
      <c r="C396" s="2"/>
    </row>
    <row r="397" spans="1:6" x14ac:dyDescent="0.25">
      <c r="A397" s="17" t="s">
        <v>182</v>
      </c>
      <c r="B397" s="13"/>
      <c r="C397" s="2"/>
    </row>
    <row r="398" spans="1:6" x14ac:dyDescent="0.25">
      <c r="A398" s="17" t="s">
        <v>182</v>
      </c>
      <c r="B398" s="13"/>
      <c r="C398" s="2"/>
    </row>
    <row r="399" spans="1:6" x14ac:dyDescent="0.25">
      <c r="A399" s="17" t="s">
        <v>182</v>
      </c>
      <c r="B399" s="13"/>
      <c r="C399" s="2"/>
    </row>
    <row r="400" spans="1:6" x14ac:dyDescent="0.25">
      <c r="A400" s="17" t="s">
        <v>182</v>
      </c>
      <c r="B400" s="13"/>
      <c r="C400" s="2"/>
    </row>
    <row r="401" spans="1:3" x14ac:dyDescent="0.25">
      <c r="A401" s="17" t="s">
        <v>182</v>
      </c>
      <c r="B401" s="13"/>
      <c r="C401" s="2"/>
    </row>
    <row r="402" spans="1:3" x14ac:dyDescent="0.25">
      <c r="A402" s="17" t="s">
        <v>182</v>
      </c>
      <c r="B402" s="13"/>
      <c r="C402" s="2"/>
    </row>
    <row r="403" spans="1:3" x14ac:dyDescent="0.25">
      <c r="A403" s="17" t="s">
        <v>182</v>
      </c>
      <c r="B403" s="13"/>
      <c r="C403" s="2"/>
    </row>
    <row r="404" spans="1:3" x14ac:dyDescent="0.25">
      <c r="A404" s="17" t="s">
        <v>182</v>
      </c>
      <c r="B404" s="13"/>
      <c r="C404" s="2"/>
    </row>
    <row r="405" spans="1:3" x14ac:dyDescent="0.25">
      <c r="A405" s="17" t="s">
        <v>182</v>
      </c>
      <c r="B405" s="13"/>
      <c r="C405" s="2"/>
    </row>
    <row r="406" spans="1:3" x14ac:dyDescent="0.25">
      <c r="A406" s="17" t="s">
        <v>182</v>
      </c>
      <c r="B406" s="13"/>
      <c r="C406" s="2"/>
    </row>
    <row r="407" spans="1:3" x14ac:dyDescent="0.25">
      <c r="A407" s="17" t="s">
        <v>182</v>
      </c>
      <c r="B407" s="13"/>
      <c r="C407" s="2"/>
    </row>
    <row r="408" spans="1:3" x14ac:dyDescent="0.25">
      <c r="A408" s="17" t="s">
        <v>182</v>
      </c>
      <c r="B408" s="13"/>
      <c r="C408" s="2"/>
    </row>
    <row r="409" spans="1:3" x14ac:dyDescent="0.25">
      <c r="A409" s="17" t="s">
        <v>182</v>
      </c>
      <c r="B409" s="13"/>
      <c r="C409" s="2"/>
    </row>
    <row r="410" spans="1:3" x14ac:dyDescent="0.25">
      <c r="A410" s="17" t="s">
        <v>182</v>
      </c>
      <c r="B410" s="13"/>
      <c r="C410" s="2"/>
    </row>
    <row r="411" spans="1:3" x14ac:dyDescent="0.25">
      <c r="A411" s="17" t="s">
        <v>182</v>
      </c>
      <c r="B411" s="13"/>
      <c r="C411" s="2"/>
    </row>
    <row r="412" spans="1:3" x14ac:dyDescent="0.25">
      <c r="A412" s="17" t="s">
        <v>182</v>
      </c>
      <c r="B412" s="13"/>
      <c r="C412" s="2"/>
    </row>
    <row r="413" spans="1:3" x14ac:dyDescent="0.25">
      <c r="A413" s="17" t="s">
        <v>182</v>
      </c>
      <c r="B413" s="13"/>
      <c r="C413" s="2"/>
    </row>
    <row r="414" spans="1:3" x14ac:dyDescent="0.25">
      <c r="A414" s="17" t="s">
        <v>182</v>
      </c>
      <c r="B414" s="13"/>
      <c r="C414" s="2"/>
    </row>
    <row r="415" spans="1:3" x14ac:dyDescent="0.25">
      <c r="A415" s="17" t="s">
        <v>182</v>
      </c>
      <c r="B415" s="13"/>
      <c r="C415" s="2"/>
    </row>
    <row r="416" spans="1:3" x14ac:dyDescent="0.25">
      <c r="A416" s="17" t="s">
        <v>182</v>
      </c>
      <c r="B416" s="13"/>
      <c r="C416" s="2"/>
    </row>
    <row r="417" spans="1:3" x14ac:dyDescent="0.25">
      <c r="A417" s="17" t="s">
        <v>182</v>
      </c>
      <c r="B417" s="13"/>
      <c r="C417" s="2"/>
    </row>
    <row r="418" spans="1:3" x14ac:dyDescent="0.25">
      <c r="A418" s="17" t="s">
        <v>182</v>
      </c>
      <c r="B418" s="13"/>
      <c r="C418" s="2"/>
    </row>
    <row r="419" spans="1:3" x14ac:dyDescent="0.25">
      <c r="A419" s="17" t="s">
        <v>182</v>
      </c>
      <c r="B419" s="13"/>
      <c r="C419" s="2"/>
    </row>
    <row r="420" spans="1:3" x14ac:dyDescent="0.25">
      <c r="A420" s="17" t="s">
        <v>182</v>
      </c>
      <c r="B420" s="13"/>
      <c r="C420" s="2"/>
    </row>
    <row r="421" spans="1:3" x14ac:dyDescent="0.25">
      <c r="A421" s="17" t="s">
        <v>182</v>
      </c>
      <c r="B421" s="13"/>
      <c r="C421" s="2"/>
    </row>
    <row r="422" spans="1:3" x14ac:dyDescent="0.25">
      <c r="A422" s="17" t="s">
        <v>182</v>
      </c>
      <c r="B422" s="13"/>
      <c r="C422" s="2"/>
    </row>
    <row r="423" spans="1:3" x14ac:dyDescent="0.25">
      <c r="A423" s="17" t="s">
        <v>182</v>
      </c>
      <c r="B423" s="13"/>
      <c r="C423" s="2"/>
    </row>
    <row r="424" spans="1:3" x14ac:dyDescent="0.25">
      <c r="A424" s="17" t="s">
        <v>182</v>
      </c>
      <c r="B424" s="13"/>
      <c r="C424" s="2"/>
    </row>
    <row r="425" spans="1:3" x14ac:dyDescent="0.25">
      <c r="A425" s="17" t="s">
        <v>182</v>
      </c>
      <c r="B425" s="13"/>
      <c r="C425" s="2"/>
    </row>
    <row r="426" spans="1:3" x14ac:dyDescent="0.25">
      <c r="A426" s="17" t="s">
        <v>182</v>
      </c>
      <c r="B426" s="13"/>
      <c r="C426" s="2"/>
    </row>
    <row r="427" spans="1:3" x14ac:dyDescent="0.25">
      <c r="A427" s="17" t="s">
        <v>182</v>
      </c>
      <c r="B427" s="13"/>
      <c r="C427" s="2"/>
    </row>
    <row r="428" spans="1:3" x14ac:dyDescent="0.25">
      <c r="A428" s="17" t="s">
        <v>182</v>
      </c>
      <c r="B428" s="13"/>
      <c r="C428" s="2"/>
    </row>
    <row r="429" spans="1:3" x14ac:dyDescent="0.25">
      <c r="A429" s="17" t="s">
        <v>182</v>
      </c>
      <c r="B429" s="13"/>
      <c r="C429" s="2"/>
    </row>
    <row r="430" spans="1:3" x14ac:dyDescent="0.25">
      <c r="A430" s="17" t="s">
        <v>182</v>
      </c>
      <c r="B430" s="13"/>
      <c r="C430" s="2"/>
    </row>
    <row r="431" spans="1:3" x14ac:dyDescent="0.25">
      <c r="A431" s="17" t="s">
        <v>182</v>
      </c>
      <c r="B431" s="13"/>
      <c r="C431" s="2"/>
    </row>
    <row r="432" spans="1:3" x14ac:dyDescent="0.25">
      <c r="A432" s="17" t="s">
        <v>182</v>
      </c>
      <c r="B432" s="13"/>
      <c r="C432" s="2"/>
    </row>
    <row r="433" spans="1:3" x14ac:dyDescent="0.25">
      <c r="A433" s="17" t="s">
        <v>182</v>
      </c>
      <c r="B433" s="13"/>
      <c r="C433" s="2"/>
    </row>
    <row r="434" spans="1:3" x14ac:dyDescent="0.25">
      <c r="A434" s="17" t="s">
        <v>182</v>
      </c>
      <c r="B434" s="13"/>
      <c r="C434" s="2"/>
    </row>
    <row r="435" spans="1:3" x14ac:dyDescent="0.25">
      <c r="A435" s="17" t="s">
        <v>182</v>
      </c>
      <c r="B435" s="13"/>
      <c r="C435" s="2"/>
    </row>
    <row r="436" spans="1:3" x14ac:dyDescent="0.25">
      <c r="A436" s="17" t="s">
        <v>182</v>
      </c>
      <c r="B436" s="13"/>
      <c r="C436" s="2"/>
    </row>
    <row r="437" spans="1:3" x14ac:dyDescent="0.25">
      <c r="A437" s="17" t="s">
        <v>182</v>
      </c>
      <c r="B437" s="13"/>
      <c r="C437" s="2"/>
    </row>
    <row r="438" spans="1:3" x14ac:dyDescent="0.25">
      <c r="A438" s="17" t="s">
        <v>182</v>
      </c>
      <c r="B438" s="13"/>
      <c r="C438" s="2"/>
    </row>
    <row r="439" spans="1:3" x14ac:dyDescent="0.25">
      <c r="A439" s="17" t="s">
        <v>182</v>
      </c>
      <c r="B439" s="13"/>
      <c r="C439" s="2"/>
    </row>
    <row r="440" spans="1:3" x14ac:dyDescent="0.25">
      <c r="A440" s="17" t="s">
        <v>182</v>
      </c>
      <c r="B440" s="13"/>
      <c r="C440" s="2"/>
    </row>
    <row r="441" spans="1:3" x14ac:dyDescent="0.25">
      <c r="A441" s="17" t="s">
        <v>182</v>
      </c>
      <c r="B441" s="13"/>
      <c r="C441" s="2"/>
    </row>
    <row r="442" spans="1:3" x14ac:dyDescent="0.25">
      <c r="A442" s="17" t="s">
        <v>182</v>
      </c>
      <c r="B442" s="13"/>
      <c r="C442" s="2"/>
    </row>
    <row r="443" spans="1:3" x14ac:dyDescent="0.25">
      <c r="A443" s="17" t="s">
        <v>182</v>
      </c>
      <c r="B443" s="13"/>
      <c r="C443" s="2"/>
    </row>
    <row r="444" spans="1:3" x14ac:dyDescent="0.25">
      <c r="A444" s="17" t="s">
        <v>182</v>
      </c>
      <c r="B444" s="13"/>
      <c r="C444" s="2"/>
    </row>
    <row r="445" spans="1:3" x14ac:dyDescent="0.25">
      <c r="A445" s="17" t="s">
        <v>182</v>
      </c>
      <c r="B445" s="13"/>
      <c r="C445" s="2"/>
    </row>
    <row r="446" spans="1:3" x14ac:dyDescent="0.25">
      <c r="A446" s="17" t="s">
        <v>182</v>
      </c>
      <c r="B446" s="13"/>
      <c r="C446" s="2"/>
    </row>
    <row r="447" spans="1:3" x14ac:dyDescent="0.25">
      <c r="A447" s="17" t="s">
        <v>182</v>
      </c>
      <c r="B447" s="13"/>
      <c r="C447" s="2"/>
    </row>
    <row r="448" spans="1:3" x14ac:dyDescent="0.25">
      <c r="A448" s="17" t="s">
        <v>182</v>
      </c>
      <c r="B448" s="13"/>
      <c r="C448" s="2"/>
    </row>
    <row r="449" spans="1:3" x14ac:dyDescent="0.25">
      <c r="A449" s="17" t="s">
        <v>182</v>
      </c>
      <c r="B449" s="13"/>
      <c r="C449" s="2"/>
    </row>
    <row r="450" spans="1:3" x14ac:dyDescent="0.25">
      <c r="A450" s="17" t="s">
        <v>182</v>
      </c>
      <c r="B450" s="13"/>
      <c r="C450" s="2"/>
    </row>
    <row r="451" spans="1:3" x14ac:dyDescent="0.25">
      <c r="A451" s="17" t="s">
        <v>182</v>
      </c>
      <c r="B451" s="13"/>
      <c r="C451" s="2"/>
    </row>
    <row r="452" spans="1:3" x14ac:dyDescent="0.25">
      <c r="A452" s="17" t="s">
        <v>182</v>
      </c>
      <c r="B452" s="13"/>
      <c r="C452" s="2"/>
    </row>
    <row r="453" spans="1:3" x14ac:dyDescent="0.25">
      <c r="A453" s="17" t="s">
        <v>182</v>
      </c>
      <c r="B453" s="13"/>
      <c r="C453" s="2"/>
    </row>
    <row r="454" spans="1:3" x14ac:dyDescent="0.25">
      <c r="A454" s="17" t="s">
        <v>182</v>
      </c>
      <c r="B454" s="13"/>
      <c r="C454" s="2"/>
    </row>
    <row r="455" spans="1:3" x14ac:dyDescent="0.25">
      <c r="A455" s="17" t="s">
        <v>182</v>
      </c>
      <c r="B455" s="13"/>
      <c r="C455" s="2"/>
    </row>
    <row r="456" spans="1:3" x14ac:dyDescent="0.25">
      <c r="A456" s="17" t="s">
        <v>182</v>
      </c>
      <c r="B456" s="13"/>
      <c r="C456" s="2"/>
    </row>
    <row r="457" spans="1:3" x14ac:dyDescent="0.25">
      <c r="A457" s="17" t="s">
        <v>182</v>
      </c>
      <c r="B457" s="13"/>
      <c r="C457" s="2"/>
    </row>
    <row r="458" spans="1:3" x14ac:dyDescent="0.25">
      <c r="A458" s="17" t="s">
        <v>182</v>
      </c>
      <c r="B458" s="13"/>
      <c r="C458" s="2"/>
    </row>
    <row r="459" spans="1:3" x14ac:dyDescent="0.25">
      <c r="A459" s="17" t="s">
        <v>182</v>
      </c>
      <c r="B459" s="13"/>
      <c r="C459" s="2"/>
    </row>
    <row r="460" spans="1:3" x14ac:dyDescent="0.25">
      <c r="A460" s="17" t="s">
        <v>182</v>
      </c>
      <c r="B460" s="13"/>
      <c r="C460" s="2"/>
    </row>
    <row r="461" spans="1:3" x14ac:dyDescent="0.25">
      <c r="A461" s="17" t="s">
        <v>182</v>
      </c>
      <c r="B461" s="13"/>
      <c r="C461" s="2"/>
    </row>
    <row r="462" spans="1:3" x14ac:dyDescent="0.25">
      <c r="A462" s="17" t="s">
        <v>182</v>
      </c>
      <c r="B462" s="13"/>
      <c r="C462" s="2"/>
    </row>
    <row r="463" spans="1:3" x14ac:dyDescent="0.25">
      <c r="A463" s="17" t="s">
        <v>182</v>
      </c>
      <c r="B463" s="13"/>
      <c r="C463" s="2"/>
    </row>
    <row r="464" spans="1:3" x14ac:dyDescent="0.25">
      <c r="A464" s="17" t="s">
        <v>182</v>
      </c>
      <c r="B464" s="13"/>
      <c r="C464" s="2"/>
    </row>
    <row r="465" spans="1:3" x14ac:dyDescent="0.25">
      <c r="A465" s="17" t="s">
        <v>182</v>
      </c>
      <c r="B465" s="13"/>
      <c r="C465" s="2"/>
    </row>
    <row r="466" spans="1:3" x14ac:dyDescent="0.25">
      <c r="A466" s="17" t="s">
        <v>182</v>
      </c>
      <c r="B466" s="13"/>
      <c r="C466" s="2"/>
    </row>
    <row r="467" spans="1:3" x14ac:dyDescent="0.25">
      <c r="A467" s="17" t="s">
        <v>182</v>
      </c>
      <c r="B467" s="13"/>
      <c r="C467" s="2"/>
    </row>
    <row r="468" spans="1:3" x14ac:dyDescent="0.25">
      <c r="A468" s="17" t="s">
        <v>182</v>
      </c>
      <c r="B468" s="13"/>
      <c r="C468" s="2"/>
    </row>
    <row r="469" spans="1:3" x14ac:dyDescent="0.25">
      <c r="A469" s="17" t="s">
        <v>182</v>
      </c>
      <c r="B469" s="13"/>
      <c r="C469" s="2"/>
    </row>
    <row r="470" spans="1:3" x14ac:dyDescent="0.25">
      <c r="A470" s="17" t="s">
        <v>182</v>
      </c>
      <c r="B470" s="13"/>
      <c r="C470" s="2"/>
    </row>
    <row r="471" spans="1:3" x14ac:dyDescent="0.25">
      <c r="A471" s="17" t="s">
        <v>182</v>
      </c>
      <c r="B471" s="13"/>
      <c r="C471" s="2"/>
    </row>
    <row r="472" spans="1:3" x14ac:dyDescent="0.25">
      <c r="A472" s="17" t="s">
        <v>182</v>
      </c>
      <c r="B472" s="13"/>
      <c r="C472" s="2"/>
    </row>
    <row r="473" spans="1:3" x14ac:dyDescent="0.25">
      <c r="A473" s="17" t="s">
        <v>182</v>
      </c>
      <c r="B473" s="13"/>
      <c r="C473" s="2"/>
    </row>
    <row r="474" spans="1:3" x14ac:dyDescent="0.25">
      <c r="A474" s="17" t="s">
        <v>182</v>
      </c>
      <c r="B474" s="13"/>
      <c r="C474" s="2"/>
    </row>
    <row r="475" spans="1:3" x14ac:dyDescent="0.25">
      <c r="A475" s="17" t="s">
        <v>182</v>
      </c>
      <c r="B475" s="13"/>
      <c r="C475" s="2"/>
    </row>
    <row r="476" spans="1:3" x14ac:dyDescent="0.25">
      <c r="A476" s="17" t="s">
        <v>182</v>
      </c>
      <c r="B476" s="13"/>
      <c r="C476" s="2"/>
    </row>
    <row r="477" spans="1:3" x14ac:dyDescent="0.25">
      <c r="A477" s="17" t="s">
        <v>182</v>
      </c>
      <c r="B477" s="13"/>
      <c r="C477" s="2"/>
    </row>
    <row r="478" spans="1:3" x14ac:dyDescent="0.25">
      <c r="A478" s="17" t="s">
        <v>182</v>
      </c>
      <c r="B478" s="13"/>
      <c r="C478" s="2"/>
    </row>
    <row r="479" spans="1:3" x14ac:dyDescent="0.25">
      <c r="A479" s="17" t="s">
        <v>182</v>
      </c>
      <c r="B479" s="13"/>
      <c r="C479" s="2"/>
    </row>
    <row r="480" spans="1:3" x14ac:dyDescent="0.25">
      <c r="A480" s="17" t="s">
        <v>182</v>
      </c>
      <c r="B480" s="13"/>
      <c r="C480" s="2"/>
    </row>
    <row r="481" spans="1:3" x14ac:dyDescent="0.25">
      <c r="A481" s="17" t="s">
        <v>182</v>
      </c>
      <c r="B481" s="13"/>
      <c r="C481" s="2"/>
    </row>
    <row r="482" spans="1:3" x14ac:dyDescent="0.25">
      <c r="A482" s="17" t="s">
        <v>182</v>
      </c>
      <c r="B482" s="13"/>
      <c r="C482" s="2"/>
    </row>
    <row r="483" spans="1:3" x14ac:dyDescent="0.25">
      <c r="A483" s="17" t="s">
        <v>182</v>
      </c>
      <c r="B483" s="13"/>
      <c r="C483" s="2"/>
    </row>
    <row r="484" spans="1:3" x14ac:dyDescent="0.25">
      <c r="A484" s="17" t="s">
        <v>182</v>
      </c>
      <c r="B484" s="13"/>
      <c r="C484" s="2"/>
    </row>
    <row r="485" spans="1:3" x14ac:dyDescent="0.25">
      <c r="A485" s="17" t="s">
        <v>182</v>
      </c>
      <c r="B485" s="13"/>
      <c r="C485" s="2"/>
    </row>
    <row r="486" spans="1:3" x14ac:dyDescent="0.25">
      <c r="A486" s="17" t="s">
        <v>182</v>
      </c>
      <c r="B486" s="13"/>
      <c r="C486" s="2"/>
    </row>
    <row r="487" spans="1:3" x14ac:dyDescent="0.25">
      <c r="A487" s="17" t="s">
        <v>182</v>
      </c>
      <c r="B487" s="13"/>
      <c r="C487" s="2"/>
    </row>
    <row r="488" spans="1:3" x14ac:dyDescent="0.25">
      <c r="A488" s="17" t="s">
        <v>182</v>
      </c>
      <c r="B488" s="13"/>
      <c r="C488" s="2"/>
    </row>
    <row r="489" spans="1:3" x14ac:dyDescent="0.25">
      <c r="A489" s="17" t="s">
        <v>182</v>
      </c>
      <c r="B489" s="13"/>
      <c r="C489" s="2"/>
    </row>
    <row r="490" spans="1:3" x14ac:dyDescent="0.25">
      <c r="A490" s="17" t="s">
        <v>182</v>
      </c>
      <c r="B490" s="13"/>
      <c r="C490" s="2"/>
    </row>
    <row r="491" spans="1:3" x14ac:dyDescent="0.25">
      <c r="A491" s="17" t="s">
        <v>182</v>
      </c>
      <c r="B491" s="13"/>
      <c r="C491" s="2"/>
    </row>
    <row r="492" spans="1:3" x14ac:dyDescent="0.25">
      <c r="A492" s="17" t="s">
        <v>182</v>
      </c>
      <c r="B492" s="13"/>
      <c r="C492" s="2"/>
    </row>
    <row r="493" spans="1:3" x14ac:dyDescent="0.25">
      <c r="A493" s="17" t="s">
        <v>182</v>
      </c>
      <c r="B493" s="13"/>
      <c r="C493" s="2"/>
    </row>
    <row r="494" spans="1:3" x14ac:dyDescent="0.25">
      <c r="A494" s="17" t="s">
        <v>182</v>
      </c>
      <c r="B494" s="13"/>
      <c r="C494" s="2"/>
    </row>
    <row r="495" spans="1:3" x14ac:dyDescent="0.25">
      <c r="A495" s="17" t="s">
        <v>182</v>
      </c>
      <c r="B495" s="13"/>
      <c r="C495" s="2"/>
    </row>
    <row r="496" spans="1:3" x14ac:dyDescent="0.25">
      <c r="A496" s="17" t="s">
        <v>182</v>
      </c>
      <c r="B496" s="13"/>
      <c r="C496" s="2"/>
    </row>
    <row r="497" spans="1:3" x14ac:dyDescent="0.25">
      <c r="A497" s="17" t="s">
        <v>182</v>
      </c>
      <c r="B497" s="13"/>
      <c r="C497" s="2"/>
    </row>
    <row r="498" spans="1:3" x14ac:dyDescent="0.25">
      <c r="A498" s="17" t="s">
        <v>182</v>
      </c>
      <c r="B498" s="13"/>
      <c r="C498" s="2"/>
    </row>
    <row r="499" spans="1:3" x14ac:dyDescent="0.25">
      <c r="A499" s="17" t="s">
        <v>182</v>
      </c>
      <c r="B499" s="13"/>
      <c r="C499" s="2"/>
    </row>
    <row r="500" spans="1:3" x14ac:dyDescent="0.25">
      <c r="A500" s="17" t="s">
        <v>182</v>
      </c>
      <c r="B500" s="13"/>
      <c r="C500" s="2"/>
    </row>
    <row r="501" spans="1:3" x14ac:dyDescent="0.25">
      <c r="A501" s="17" t="s">
        <v>182</v>
      </c>
      <c r="B501" s="13"/>
      <c r="C501" s="2"/>
    </row>
    <row r="502" spans="1:3" x14ac:dyDescent="0.25">
      <c r="A502" s="17" t="s">
        <v>182</v>
      </c>
      <c r="B502" s="13"/>
      <c r="C502" s="2"/>
    </row>
    <row r="503" spans="1:3" x14ac:dyDescent="0.25">
      <c r="A503" s="17" t="s">
        <v>182</v>
      </c>
      <c r="B503" s="13"/>
      <c r="C503" s="2"/>
    </row>
    <row r="504" spans="1:3" x14ac:dyDescent="0.25">
      <c r="A504" s="17" t="s">
        <v>182</v>
      </c>
      <c r="B504" s="13"/>
      <c r="C504" s="2"/>
    </row>
    <row r="505" spans="1:3" x14ac:dyDescent="0.25">
      <c r="A505" s="17" t="s">
        <v>182</v>
      </c>
      <c r="B505" s="13"/>
      <c r="C505" s="2"/>
    </row>
    <row r="506" spans="1:3" x14ac:dyDescent="0.25">
      <c r="A506" s="17" t="s">
        <v>182</v>
      </c>
      <c r="B506" s="13"/>
      <c r="C506" s="2"/>
    </row>
    <row r="507" spans="1:3" x14ac:dyDescent="0.25">
      <c r="A507" s="17" t="s">
        <v>182</v>
      </c>
      <c r="B507" s="13"/>
      <c r="C507" s="2"/>
    </row>
    <row r="508" spans="1:3" x14ac:dyDescent="0.25">
      <c r="A508" s="17" t="s">
        <v>182</v>
      </c>
      <c r="B508" s="13"/>
      <c r="C508" s="2"/>
    </row>
    <row r="509" spans="1:3" x14ac:dyDescent="0.25">
      <c r="A509" s="17" t="s">
        <v>182</v>
      </c>
      <c r="B509" s="13"/>
      <c r="C509" s="2"/>
    </row>
    <row r="510" spans="1:3" x14ac:dyDescent="0.25">
      <c r="A510" s="17" t="s">
        <v>182</v>
      </c>
      <c r="B510" s="13"/>
      <c r="C510" s="2"/>
    </row>
    <row r="511" spans="1:3" x14ac:dyDescent="0.25">
      <c r="A511" s="17" t="s">
        <v>182</v>
      </c>
      <c r="B511" s="13"/>
      <c r="C511" s="2"/>
    </row>
    <row r="512" spans="1:3" x14ac:dyDescent="0.25">
      <c r="A512" s="17" t="s">
        <v>182</v>
      </c>
      <c r="B512" s="13"/>
      <c r="C512" s="2"/>
    </row>
    <row r="513" spans="1:3" x14ac:dyDescent="0.25">
      <c r="A513" s="17" t="s">
        <v>182</v>
      </c>
      <c r="B513" s="13"/>
      <c r="C513" s="2"/>
    </row>
    <row r="514" spans="1:3" x14ac:dyDescent="0.25">
      <c r="A514" s="17" t="s">
        <v>182</v>
      </c>
      <c r="B514" s="13"/>
      <c r="C514" s="2"/>
    </row>
    <row r="515" spans="1:3" x14ac:dyDescent="0.25">
      <c r="A515" s="17" t="s">
        <v>182</v>
      </c>
      <c r="B515" s="13"/>
      <c r="C515" s="2"/>
    </row>
    <row r="516" spans="1:3" x14ac:dyDescent="0.25">
      <c r="A516" s="17" t="s">
        <v>182</v>
      </c>
      <c r="B516" s="13"/>
      <c r="C516" s="2"/>
    </row>
    <row r="517" spans="1:3" x14ac:dyDescent="0.25">
      <c r="A517" s="17" t="s">
        <v>182</v>
      </c>
      <c r="B517" s="13"/>
      <c r="C517" s="2"/>
    </row>
    <row r="518" spans="1:3" x14ac:dyDescent="0.25">
      <c r="A518" s="17" t="s">
        <v>182</v>
      </c>
      <c r="B518" s="13"/>
      <c r="C518" s="2"/>
    </row>
    <row r="519" spans="1:3" x14ac:dyDescent="0.25">
      <c r="A519" s="17" t="s">
        <v>182</v>
      </c>
      <c r="B519" s="13"/>
      <c r="C519" s="2"/>
    </row>
    <row r="520" spans="1:3" x14ac:dyDescent="0.25">
      <c r="A520" s="17" t="s">
        <v>182</v>
      </c>
      <c r="B520" s="13"/>
      <c r="C520" s="2"/>
    </row>
    <row r="521" spans="1:3" x14ac:dyDescent="0.25">
      <c r="A521" s="17" t="s">
        <v>182</v>
      </c>
      <c r="B521" s="13"/>
      <c r="C521" s="2"/>
    </row>
    <row r="522" spans="1:3" x14ac:dyDescent="0.25">
      <c r="A522" s="17" t="s">
        <v>182</v>
      </c>
      <c r="B522" s="13"/>
      <c r="C522" s="2"/>
    </row>
    <row r="523" spans="1:3" x14ac:dyDescent="0.25">
      <c r="A523" s="17" t="s">
        <v>182</v>
      </c>
      <c r="B523" s="13"/>
      <c r="C523" s="2"/>
    </row>
    <row r="524" spans="1:3" x14ac:dyDescent="0.25">
      <c r="A524" s="17" t="s">
        <v>182</v>
      </c>
      <c r="B524" s="13"/>
      <c r="C524" s="2"/>
    </row>
    <row r="525" spans="1:3" x14ac:dyDescent="0.25">
      <c r="A525" s="17" t="s">
        <v>182</v>
      </c>
      <c r="B525" s="13"/>
      <c r="C525" s="2"/>
    </row>
    <row r="526" spans="1:3" x14ac:dyDescent="0.25">
      <c r="A526" s="17" t="s">
        <v>182</v>
      </c>
      <c r="B526" s="13"/>
      <c r="C526" s="2"/>
    </row>
    <row r="527" spans="1:3" x14ac:dyDescent="0.25">
      <c r="A527" s="17" t="s">
        <v>182</v>
      </c>
      <c r="B527" s="13"/>
      <c r="C527" s="2"/>
    </row>
    <row r="528" spans="1:3" x14ac:dyDescent="0.25">
      <c r="A528" s="17" t="s">
        <v>182</v>
      </c>
      <c r="B528" s="13"/>
      <c r="C528" s="2"/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8C9F-4B07-44A1-984D-7786C76B4C4F}">
  <sheetPr codeName="Sheet2"/>
  <dimension ref="A1:D117"/>
  <sheetViews>
    <sheetView topLeftCell="A97" workbookViewId="0">
      <selection activeCell="D115" sqref="D115"/>
    </sheetView>
  </sheetViews>
  <sheetFormatPr defaultRowHeight="15.75" x14ac:dyDescent="0.25"/>
  <cols>
    <col min="1" max="1" width="30" bestFit="1" customWidth="1"/>
    <col min="2" max="2" width="15.25" style="8" bestFit="1" customWidth="1"/>
    <col min="3" max="3" width="10.125" style="8" customWidth="1"/>
    <col min="4" max="4" width="11" style="8" bestFit="1" customWidth="1"/>
  </cols>
  <sheetData>
    <row r="1" spans="1:4" x14ac:dyDescent="0.25">
      <c r="A1" s="5" t="s">
        <v>244</v>
      </c>
      <c r="B1" s="8" t="s">
        <v>245</v>
      </c>
      <c r="C1" s="8" t="s">
        <v>246</v>
      </c>
      <c r="D1" s="8" t="s">
        <v>247</v>
      </c>
    </row>
    <row r="2" spans="1:4" x14ac:dyDescent="0.25">
      <c r="A2" s="6" t="s">
        <v>147</v>
      </c>
      <c r="B2" s="8" t="s">
        <v>248</v>
      </c>
      <c r="C2" s="8" t="s">
        <v>248</v>
      </c>
    </row>
    <row r="3" spans="1:4" x14ac:dyDescent="0.25">
      <c r="A3" s="7" t="s">
        <v>148</v>
      </c>
      <c r="B3" s="8" t="s">
        <v>248</v>
      </c>
      <c r="C3" s="8" t="s">
        <v>248</v>
      </c>
    </row>
    <row r="4" spans="1:4" x14ac:dyDescent="0.25">
      <c r="A4" s="7" t="s">
        <v>149</v>
      </c>
      <c r="B4" s="8" t="s">
        <v>248</v>
      </c>
      <c r="C4" s="8" t="s">
        <v>248</v>
      </c>
    </row>
    <row r="5" spans="1:4" x14ac:dyDescent="0.25">
      <c r="A5" s="7" t="s">
        <v>150</v>
      </c>
      <c r="B5" s="8" t="s">
        <v>248</v>
      </c>
      <c r="C5" s="8" t="s">
        <v>248</v>
      </c>
    </row>
    <row r="6" spans="1:4" x14ac:dyDescent="0.25">
      <c r="A6" s="7" t="s">
        <v>151</v>
      </c>
      <c r="B6" s="8" t="s">
        <v>248</v>
      </c>
      <c r="C6" s="8" t="s">
        <v>248</v>
      </c>
    </row>
    <row r="7" spans="1:4" x14ac:dyDescent="0.25">
      <c r="A7" s="7" t="s">
        <v>152</v>
      </c>
      <c r="B7" s="8" t="s">
        <v>248</v>
      </c>
      <c r="C7" s="8" t="s">
        <v>248</v>
      </c>
    </row>
    <row r="8" spans="1:4" x14ac:dyDescent="0.25">
      <c r="A8" s="7" t="s">
        <v>153</v>
      </c>
      <c r="B8" s="8" t="s">
        <v>248</v>
      </c>
      <c r="C8" s="8" t="s">
        <v>248</v>
      </c>
    </row>
    <row r="9" spans="1:4" x14ac:dyDescent="0.25">
      <c r="A9" s="6" t="s">
        <v>177</v>
      </c>
      <c r="B9" s="8" t="s">
        <v>248</v>
      </c>
      <c r="C9" s="8" t="s">
        <v>248</v>
      </c>
    </row>
    <row r="10" spans="1:4" x14ac:dyDescent="0.25">
      <c r="A10" s="7" t="s">
        <v>178</v>
      </c>
      <c r="B10" s="8" t="s">
        <v>248</v>
      </c>
      <c r="C10" s="8" t="s">
        <v>248</v>
      </c>
    </row>
    <row r="11" spans="1:4" x14ac:dyDescent="0.25">
      <c r="A11" s="6" t="s">
        <v>47</v>
      </c>
      <c r="B11" s="8" t="s">
        <v>248</v>
      </c>
      <c r="C11" s="8" t="s">
        <v>248</v>
      </c>
    </row>
    <row r="12" spans="1:4" x14ac:dyDescent="0.25">
      <c r="A12" s="7" t="s">
        <v>158</v>
      </c>
      <c r="B12" s="8" t="s">
        <v>248</v>
      </c>
      <c r="C12" s="8" t="s">
        <v>248</v>
      </c>
    </row>
    <row r="13" spans="1:4" x14ac:dyDescent="0.25">
      <c r="A13" s="7" t="s">
        <v>159</v>
      </c>
      <c r="B13" s="8" t="s">
        <v>248</v>
      </c>
      <c r="C13" s="8" t="s">
        <v>248</v>
      </c>
    </row>
    <row r="14" spans="1:4" x14ac:dyDescent="0.25">
      <c r="A14" s="6" t="s">
        <v>48</v>
      </c>
      <c r="B14" s="8" t="s">
        <v>248</v>
      </c>
      <c r="C14" s="8" t="s">
        <v>248</v>
      </c>
    </row>
    <row r="15" spans="1:4" x14ac:dyDescent="0.25">
      <c r="A15" s="7" t="s">
        <v>160</v>
      </c>
      <c r="B15" s="8" t="s">
        <v>248</v>
      </c>
      <c r="C15" s="8" t="s">
        <v>248</v>
      </c>
    </row>
    <row r="16" spans="1:4" x14ac:dyDescent="0.25">
      <c r="A16" s="6" t="s">
        <v>43</v>
      </c>
      <c r="B16" s="8" t="s">
        <v>248</v>
      </c>
      <c r="C16" s="8" t="s">
        <v>248</v>
      </c>
    </row>
    <row r="17" spans="1:3" x14ac:dyDescent="0.25">
      <c r="A17" s="7" t="s">
        <v>46</v>
      </c>
      <c r="B17" s="8" t="s">
        <v>248</v>
      </c>
      <c r="C17" s="8" t="s">
        <v>248</v>
      </c>
    </row>
    <row r="18" spans="1:3" x14ac:dyDescent="0.25">
      <c r="A18" s="6" t="s">
        <v>166</v>
      </c>
      <c r="B18" s="8" t="s">
        <v>248</v>
      </c>
      <c r="C18" s="8" t="s">
        <v>248</v>
      </c>
    </row>
    <row r="19" spans="1:3" x14ac:dyDescent="0.25">
      <c r="A19" s="7" t="s">
        <v>44</v>
      </c>
      <c r="B19" s="8" t="s">
        <v>248</v>
      </c>
      <c r="C19" s="8" t="s">
        <v>248</v>
      </c>
    </row>
    <row r="20" spans="1:3" x14ac:dyDescent="0.25">
      <c r="A20" s="6" t="s">
        <v>51</v>
      </c>
      <c r="B20" s="8" t="s">
        <v>248</v>
      </c>
      <c r="C20" s="8" t="s">
        <v>248</v>
      </c>
    </row>
    <row r="21" spans="1:3" x14ac:dyDescent="0.25">
      <c r="A21" s="7" t="s">
        <v>59</v>
      </c>
      <c r="B21" s="8" t="s">
        <v>248</v>
      </c>
      <c r="C21" s="8" t="s">
        <v>248</v>
      </c>
    </row>
    <row r="22" spans="1:3" x14ac:dyDescent="0.25">
      <c r="A22" s="7" t="s">
        <v>60</v>
      </c>
      <c r="B22" s="8" t="s">
        <v>248</v>
      </c>
      <c r="C22" s="8" t="s">
        <v>248</v>
      </c>
    </row>
    <row r="23" spans="1:3" x14ac:dyDescent="0.25">
      <c r="A23" s="6" t="s">
        <v>173</v>
      </c>
      <c r="B23" s="8" t="s">
        <v>248</v>
      </c>
      <c r="C23" s="8" t="s">
        <v>248</v>
      </c>
    </row>
    <row r="24" spans="1:3" x14ac:dyDescent="0.25">
      <c r="A24" s="7" t="s">
        <v>91</v>
      </c>
      <c r="B24" s="8" t="s">
        <v>248</v>
      </c>
      <c r="C24" s="8" t="s">
        <v>248</v>
      </c>
    </row>
    <row r="25" spans="1:3" x14ac:dyDescent="0.25">
      <c r="A25" s="7" t="s">
        <v>92</v>
      </c>
      <c r="B25" s="8" t="s">
        <v>248</v>
      </c>
      <c r="C25" s="8" t="s">
        <v>248</v>
      </c>
    </row>
    <row r="26" spans="1:3" x14ac:dyDescent="0.25">
      <c r="A26" s="7" t="s">
        <v>93</v>
      </c>
      <c r="B26" s="8" t="s">
        <v>248</v>
      </c>
      <c r="C26" s="8" t="s">
        <v>248</v>
      </c>
    </row>
    <row r="27" spans="1:3" x14ac:dyDescent="0.25">
      <c r="A27" s="7" t="s">
        <v>94</v>
      </c>
      <c r="B27" s="8" t="s">
        <v>248</v>
      </c>
      <c r="C27" s="8" t="s">
        <v>248</v>
      </c>
    </row>
    <row r="28" spans="1:3" x14ac:dyDescent="0.25">
      <c r="A28" s="7" t="s">
        <v>95</v>
      </c>
      <c r="B28" s="8" t="s">
        <v>248</v>
      </c>
      <c r="C28" s="8" t="s">
        <v>248</v>
      </c>
    </row>
    <row r="29" spans="1:3" x14ac:dyDescent="0.25">
      <c r="A29" s="6" t="s">
        <v>172</v>
      </c>
      <c r="B29" s="8" t="s">
        <v>248</v>
      </c>
      <c r="C29" s="8" t="s">
        <v>248</v>
      </c>
    </row>
    <row r="30" spans="1:3" x14ac:dyDescent="0.25">
      <c r="A30" s="7" t="s">
        <v>81</v>
      </c>
      <c r="B30" s="8" t="s">
        <v>248</v>
      </c>
      <c r="C30" s="8" t="s">
        <v>248</v>
      </c>
    </row>
    <row r="31" spans="1:3" x14ac:dyDescent="0.25">
      <c r="A31" s="7" t="s">
        <v>82</v>
      </c>
      <c r="B31" s="8" t="s">
        <v>248</v>
      </c>
      <c r="C31" s="8" t="s">
        <v>248</v>
      </c>
    </row>
    <row r="32" spans="1:3" x14ac:dyDescent="0.25">
      <c r="A32" s="7" t="s">
        <v>83</v>
      </c>
      <c r="B32" s="8" t="s">
        <v>248</v>
      </c>
      <c r="C32" s="8" t="s">
        <v>248</v>
      </c>
    </row>
    <row r="33" spans="1:3" x14ac:dyDescent="0.25">
      <c r="A33" s="7" t="s">
        <v>84</v>
      </c>
      <c r="B33" s="8" t="s">
        <v>248</v>
      </c>
      <c r="C33" s="8" t="s">
        <v>248</v>
      </c>
    </row>
    <row r="34" spans="1:3" x14ac:dyDescent="0.25">
      <c r="A34" s="7" t="s">
        <v>85</v>
      </c>
      <c r="B34" s="8" t="s">
        <v>248</v>
      </c>
      <c r="C34" s="8" t="s">
        <v>248</v>
      </c>
    </row>
    <row r="35" spans="1:3" x14ac:dyDescent="0.25">
      <c r="A35" s="6" t="s">
        <v>174</v>
      </c>
      <c r="B35" s="8" t="s">
        <v>248</v>
      </c>
      <c r="C35" s="8" t="s">
        <v>248</v>
      </c>
    </row>
    <row r="36" spans="1:3" x14ac:dyDescent="0.25">
      <c r="A36" s="7" t="s">
        <v>96</v>
      </c>
      <c r="B36" s="8" t="s">
        <v>248</v>
      </c>
      <c r="C36" s="8" t="s">
        <v>248</v>
      </c>
    </row>
    <row r="37" spans="1:3" x14ac:dyDescent="0.25">
      <c r="A37" s="7" t="s">
        <v>97</v>
      </c>
      <c r="B37" s="8" t="s">
        <v>248</v>
      </c>
      <c r="C37" s="8" t="s">
        <v>248</v>
      </c>
    </row>
    <row r="38" spans="1:3" x14ac:dyDescent="0.25">
      <c r="A38" s="7" t="s">
        <v>98</v>
      </c>
      <c r="B38" s="8" t="s">
        <v>248</v>
      </c>
      <c r="C38" s="8" t="s">
        <v>248</v>
      </c>
    </row>
    <row r="39" spans="1:3" x14ac:dyDescent="0.25">
      <c r="A39" s="7" t="s">
        <v>99</v>
      </c>
      <c r="B39" s="8" t="s">
        <v>248</v>
      </c>
      <c r="C39" s="8" t="s">
        <v>248</v>
      </c>
    </row>
    <row r="40" spans="1:3" x14ac:dyDescent="0.25">
      <c r="A40" s="7" t="s">
        <v>100</v>
      </c>
      <c r="B40" s="8" t="s">
        <v>248</v>
      </c>
      <c r="C40" s="8" t="s">
        <v>248</v>
      </c>
    </row>
    <row r="41" spans="1:3" x14ac:dyDescent="0.25">
      <c r="A41" s="6" t="s">
        <v>171</v>
      </c>
      <c r="B41" s="8" t="s">
        <v>248</v>
      </c>
      <c r="C41" s="8" t="s">
        <v>248</v>
      </c>
    </row>
    <row r="42" spans="1:3" x14ac:dyDescent="0.25">
      <c r="A42" s="7" t="s">
        <v>73</v>
      </c>
      <c r="B42" s="8" t="s">
        <v>248</v>
      </c>
      <c r="C42" s="8" t="s">
        <v>248</v>
      </c>
    </row>
    <row r="43" spans="1:3" x14ac:dyDescent="0.25">
      <c r="A43" s="7" t="s">
        <v>74</v>
      </c>
      <c r="B43" s="8" t="s">
        <v>248</v>
      </c>
      <c r="C43" s="8" t="s">
        <v>248</v>
      </c>
    </row>
    <row r="44" spans="1:3" x14ac:dyDescent="0.25">
      <c r="A44" s="7" t="s">
        <v>75</v>
      </c>
      <c r="B44" s="8" t="s">
        <v>248</v>
      </c>
      <c r="C44" s="8" t="s">
        <v>248</v>
      </c>
    </row>
    <row r="45" spans="1:3" x14ac:dyDescent="0.25">
      <c r="A45" s="7" t="s">
        <v>76</v>
      </c>
      <c r="B45" s="8" t="s">
        <v>248</v>
      </c>
      <c r="C45" s="8" t="s">
        <v>248</v>
      </c>
    </row>
    <row r="46" spans="1:3" x14ac:dyDescent="0.25">
      <c r="A46" s="6" t="s">
        <v>101</v>
      </c>
      <c r="B46" s="8" t="s">
        <v>248</v>
      </c>
      <c r="C46" s="8" t="s">
        <v>248</v>
      </c>
    </row>
    <row r="47" spans="1:3" x14ac:dyDescent="0.25">
      <c r="A47" s="7" t="s">
        <v>108</v>
      </c>
      <c r="B47" s="8" t="s">
        <v>248</v>
      </c>
      <c r="C47" s="8" t="s">
        <v>248</v>
      </c>
    </row>
    <row r="48" spans="1:3" x14ac:dyDescent="0.25">
      <c r="A48" s="7" t="s">
        <v>102</v>
      </c>
      <c r="B48" s="8" t="s">
        <v>248</v>
      </c>
      <c r="C48" s="8" t="s">
        <v>248</v>
      </c>
    </row>
    <row r="49" spans="1:4" x14ac:dyDescent="0.25">
      <c r="A49" s="7" t="s">
        <v>103</v>
      </c>
      <c r="B49" s="8" t="s">
        <v>248</v>
      </c>
      <c r="C49" s="8" t="s">
        <v>248</v>
      </c>
    </row>
    <row r="50" spans="1:4" x14ac:dyDescent="0.25">
      <c r="A50" s="7" t="s">
        <v>104</v>
      </c>
      <c r="B50" s="8" t="s">
        <v>248</v>
      </c>
      <c r="C50" s="8" t="s">
        <v>248</v>
      </c>
    </row>
    <row r="51" spans="1:4" x14ac:dyDescent="0.25">
      <c r="A51" s="7" t="s">
        <v>105</v>
      </c>
      <c r="B51" s="8" t="s">
        <v>248</v>
      </c>
      <c r="C51" s="8" t="s">
        <v>248</v>
      </c>
    </row>
    <row r="52" spans="1:4" x14ac:dyDescent="0.25">
      <c r="A52" s="7" t="s">
        <v>106</v>
      </c>
      <c r="B52" s="8" t="s">
        <v>248</v>
      </c>
      <c r="C52" s="8" t="s">
        <v>248</v>
      </c>
    </row>
    <row r="53" spans="1:4" x14ac:dyDescent="0.25">
      <c r="A53" s="7" t="s">
        <v>107</v>
      </c>
      <c r="B53" s="8" t="s">
        <v>248</v>
      </c>
      <c r="C53" s="8" t="s">
        <v>248</v>
      </c>
    </row>
    <row r="54" spans="1:4" x14ac:dyDescent="0.25">
      <c r="A54" s="6" t="s">
        <v>175</v>
      </c>
      <c r="D54" s="8" t="s">
        <v>248</v>
      </c>
    </row>
    <row r="55" spans="1:4" x14ac:dyDescent="0.25">
      <c r="A55" s="7" t="s">
        <v>181</v>
      </c>
      <c r="D55" s="8" t="s">
        <v>248</v>
      </c>
    </row>
    <row r="56" spans="1:4" x14ac:dyDescent="0.25">
      <c r="A56" s="7" t="s">
        <v>161</v>
      </c>
      <c r="D56" s="8" t="s">
        <v>248</v>
      </c>
    </row>
    <row r="57" spans="1:4" x14ac:dyDescent="0.25">
      <c r="A57" s="7" t="s">
        <v>162</v>
      </c>
      <c r="D57" s="8" t="s">
        <v>248</v>
      </c>
    </row>
    <row r="58" spans="1:4" x14ac:dyDescent="0.25">
      <c r="A58" s="6" t="s">
        <v>116</v>
      </c>
      <c r="B58" s="8" t="s">
        <v>248</v>
      </c>
      <c r="C58" s="8" t="s">
        <v>248</v>
      </c>
    </row>
    <row r="59" spans="1:4" x14ac:dyDescent="0.25">
      <c r="A59" s="7" t="s">
        <v>117</v>
      </c>
      <c r="B59" s="8" t="s">
        <v>248</v>
      </c>
      <c r="C59" s="8" t="s">
        <v>248</v>
      </c>
    </row>
    <row r="60" spans="1:4" x14ac:dyDescent="0.25">
      <c r="A60" s="7" t="s">
        <v>118</v>
      </c>
      <c r="B60" s="8" t="s">
        <v>248</v>
      </c>
      <c r="C60" s="8" t="s">
        <v>248</v>
      </c>
    </row>
    <row r="61" spans="1:4" x14ac:dyDescent="0.25">
      <c r="A61" s="7" t="s">
        <v>119</v>
      </c>
      <c r="B61" s="8" t="s">
        <v>248</v>
      </c>
      <c r="C61" s="8" t="s">
        <v>248</v>
      </c>
    </row>
    <row r="62" spans="1:4" x14ac:dyDescent="0.25">
      <c r="A62" s="6" t="s">
        <v>176</v>
      </c>
      <c r="B62" s="8" t="s">
        <v>248</v>
      </c>
      <c r="C62" s="8" t="s">
        <v>248</v>
      </c>
    </row>
    <row r="63" spans="1:4" x14ac:dyDescent="0.25">
      <c r="A63" s="7" t="s">
        <v>115</v>
      </c>
      <c r="B63" s="8" t="s">
        <v>248</v>
      </c>
      <c r="C63" s="8" t="s">
        <v>248</v>
      </c>
    </row>
    <row r="64" spans="1:4" x14ac:dyDescent="0.25">
      <c r="A64" s="7" t="s">
        <v>109</v>
      </c>
      <c r="B64" s="8" t="s">
        <v>248</v>
      </c>
      <c r="C64" s="8" t="s">
        <v>248</v>
      </c>
    </row>
    <row r="65" spans="1:4" x14ac:dyDescent="0.25">
      <c r="A65" s="7" t="s">
        <v>110</v>
      </c>
      <c r="B65" s="8" t="s">
        <v>248</v>
      </c>
      <c r="C65" s="8" t="s">
        <v>248</v>
      </c>
    </row>
    <row r="66" spans="1:4" x14ac:dyDescent="0.25">
      <c r="A66" s="7" t="s">
        <v>111</v>
      </c>
      <c r="B66" s="8" t="s">
        <v>248</v>
      </c>
      <c r="C66" s="8" t="s">
        <v>248</v>
      </c>
    </row>
    <row r="67" spans="1:4" x14ac:dyDescent="0.25">
      <c r="A67" s="7" t="s">
        <v>112</v>
      </c>
      <c r="B67" s="8" t="s">
        <v>248</v>
      </c>
      <c r="C67" s="8" t="s">
        <v>248</v>
      </c>
    </row>
    <row r="68" spans="1:4" x14ac:dyDescent="0.25">
      <c r="A68" s="7" t="s">
        <v>113</v>
      </c>
      <c r="B68" s="8" t="s">
        <v>248</v>
      </c>
      <c r="C68" s="8" t="s">
        <v>248</v>
      </c>
    </row>
    <row r="69" spans="1:4" x14ac:dyDescent="0.25">
      <c r="A69" s="7" t="s">
        <v>114</v>
      </c>
      <c r="B69" s="8" t="s">
        <v>248</v>
      </c>
      <c r="C69" s="8" t="s">
        <v>248</v>
      </c>
    </row>
    <row r="70" spans="1:4" x14ac:dyDescent="0.25">
      <c r="A70" s="6" t="s">
        <v>227</v>
      </c>
      <c r="D70" s="8" t="s">
        <v>248</v>
      </c>
    </row>
    <row r="71" spans="1:4" x14ac:dyDescent="0.25">
      <c r="A71" s="7" t="s">
        <v>224</v>
      </c>
      <c r="D71" s="8" t="s">
        <v>248</v>
      </c>
    </row>
    <row r="72" spans="1:4" x14ac:dyDescent="0.25">
      <c r="A72" s="7" t="s">
        <v>225</v>
      </c>
      <c r="D72" s="8" t="s">
        <v>248</v>
      </c>
    </row>
    <row r="73" spans="1:4" x14ac:dyDescent="0.25">
      <c r="A73" s="7" t="s">
        <v>226</v>
      </c>
      <c r="D73" s="8" t="s">
        <v>248</v>
      </c>
    </row>
    <row r="74" spans="1:4" x14ac:dyDescent="0.25">
      <c r="A74" s="6" t="s">
        <v>4</v>
      </c>
      <c r="B74" s="8" t="s">
        <v>248</v>
      </c>
      <c r="C74" s="8" t="s">
        <v>248</v>
      </c>
    </row>
    <row r="75" spans="1:4" x14ac:dyDescent="0.25">
      <c r="A75" s="7" t="s">
        <v>3</v>
      </c>
      <c r="B75" s="8" t="s">
        <v>248</v>
      </c>
      <c r="C75" s="8" t="s">
        <v>248</v>
      </c>
    </row>
    <row r="76" spans="1:4" x14ac:dyDescent="0.25">
      <c r="A76" s="7" t="s">
        <v>5</v>
      </c>
      <c r="B76" s="8" t="s">
        <v>248</v>
      </c>
      <c r="C76" s="8" t="s">
        <v>248</v>
      </c>
    </row>
    <row r="77" spans="1:4" x14ac:dyDescent="0.25">
      <c r="A77" s="7" t="s">
        <v>6</v>
      </c>
      <c r="B77" s="8" t="s">
        <v>248</v>
      </c>
      <c r="C77" s="8" t="s">
        <v>248</v>
      </c>
    </row>
    <row r="78" spans="1:4" x14ac:dyDescent="0.25">
      <c r="A78" s="7" t="s">
        <v>7</v>
      </c>
      <c r="B78" s="8" t="s">
        <v>248</v>
      </c>
      <c r="C78" s="8" t="s">
        <v>248</v>
      </c>
    </row>
    <row r="79" spans="1:4" x14ac:dyDescent="0.25">
      <c r="A79" s="7" t="s">
        <v>8</v>
      </c>
      <c r="B79" s="8" t="s">
        <v>248</v>
      </c>
      <c r="C79" s="8" t="s">
        <v>248</v>
      </c>
    </row>
    <row r="80" spans="1:4" x14ac:dyDescent="0.25">
      <c r="A80" s="7" t="s">
        <v>9</v>
      </c>
      <c r="B80" s="8" t="s">
        <v>248</v>
      </c>
      <c r="C80" s="8" t="s">
        <v>248</v>
      </c>
    </row>
    <row r="81" spans="1:4" x14ac:dyDescent="0.25">
      <c r="A81" s="6" t="s">
        <v>231</v>
      </c>
      <c r="D81" s="8" t="s">
        <v>248</v>
      </c>
    </row>
    <row r="82" spans="1:4" x14ac:dyDescent="0.25">
      <c r="A82" s="7" t="s">
        <v>228</v>
      </c>
      <c r="D82" s="8" t="s">
        <v>248</v>
      </c>
    </row>
    <row r="83" spans="1:4" x14ac:dyDescent="0.25">
      <c r="A83" s="7" t="s">
        <v>229</v>
      </c>
      <c r="D83" s="8" t="s">
        <v>248</v>
      </c>
    </row>
    <row r="84" spans="1:4" x14ac:dyDescent="0.25">
      <c r="A84" s="7" t="s">
        <v>230</v>
      </c>
      <c r="D84" s="8" t="s">
        <v>248</v>
      </c>
    </row>
    <row r="85" spans="1:4" x14ac:dyDescent="0.25">
      <c r="A85" s="6" t="s">
        <v>165</v>
      </c>
      <c r="B85" s="8" t="s">
        <v>248</v>
      </c>
      <c r="C85" s="8" t="s">
        <v>248</v>
      </c>
    </row>
    <row r="86" spans="1:4" x14ac:dyDescent="0.25">
      <c r="A86" s="7" t="s">
        <v>11</v>
      </c>
      <c r="B86" s="8" t="s">
        <v>248</v>
      </c>
      <c r="C86" s="8" t="s">
        <v>248</v>
      </c>
    </row>
    <row r="87" spans="1:4" x14ac:dyDescent="0.25">
      <c r="A87" s="7" t="s">
        <v>12</v>
      </c>
      <c r="B87" s="8" t="s">
        <v>248</v>
      </c>
      <c r="C87" s="8" t="s">
        <v>248</v>
      </c>
    </row>
    <row r="88" spans="1:4" x14ac:dyDescent="0.25">
      <c r="A88" s="7" t="s">
        <v>13</v>
      </c>
      <c r="B88" s="8" t="s">
        <v>248</v>
      </c>
      <c r="C88" s="8" t="s">
        <v>248</v>
      </c>
    </row>
    <row r="89" spans="1:4" x14ac:dyDescent="0.25">
      <c r="A89" s="6" t="s">
        <v>170</v>
      </c>
      <c r="B89" s="8" t="s">
        <v>248</v>
      </c>
      <c r="C89" s="8" t="s">
        <v>248</v>
      </c>
    </row>
    <row r="90" spans="1:4" x14ac:dyDescent="0.25">
      <c r="A90" s="7" t="s">
        <v>72</v>
      </c>
      <c r="B90" s="8" t="s">
        <v>248</v>
      </c>
      <c r="C90" s="8" t="s">
        <v>248</v>
      </c>
    </row>
    <row r="91" spans="1:4" x14ac:dyDescent="0.25">
      <c r="A91" s="6" t="s">
        <v>168</v>
      </c>
      <c r="B91" s="8" t="s">
        <v>248</v>
      </c>
      <c r="C91" s="8" t="s">
        <v>248</v>
      </c>
    </row>
    <row r="92" spans="1:4" x14ac:dyDescent="0.25">
      <c r="A92" s="7" t="s">
        <v>184</v>
      </c>
      <c r="B92" s="8" t="s">
        <v>248</v>
      </c>
      <c r="C92" s="8" t="s">
        <v>248</v>
      </c>
    </row>
    <row r="93" spans="1:4" x14ac:dyDescent="0.25">
      <c r="A93" s="7" t="s">
        <v>185</v>
      </c>
      <c r="B93" s="8" t="s">
        <v>248</v>
      </c>
      <c r="C93" s="8" t="s">
        <v>248</v>
      </c>
    </row>
    <row r="94" spans="1:4" x14ac:dyDescent="0.25">
      <c r="A94" s="7" t="s">
        <v>186</v>
      </c>
      <c r="B94" s="8" t="s">
        <v>248</v>
      </c>
      <c r="C94" s="8" t="s">
        <v>248</v>
      </c>
    </row>
    <row r="95" spans="1:4" x14ac:dyDescent="0.25">
      <c r="A95" s="7" t="s">
        <v>187</v>
      </c>
      <c r="B95" s="8" t="s">
        <v>248</v>
      </c>
      <c r="C95" s="8" t="s">
        <v>248</v>
      </c>
    </row>
    <row r="96" spans="1:4" x14ac:dyDescent="0.25">
      <c r="A96" s="6" t="s">
        <v>169</v>
      </c>
      <c r="B96" s="8" t="s">
        <v>248</v>
      </c>
      <c r="C96" s="8" t="s">
        <v>248</v>
      </c>
    </row>
    <row r="97" spans="1:3" x14ac:dyDescent="0.25">
      <c r="A97" s="7" t="s">
        <v>67</v>
      </c>
      <c r="B97" s="8" t="s">
        <v>248</v>
      </c>
      <c r="C97" s="8" t="s">
        <v>248</v>
      </c>
    </row>
    <row r="98" spans="1:3" x14ac:dyDescent="0.25">
      <c r="A98" s="7" t="s">
        <v>68</v>
      </c>
      <c r="B98" s="8" t="s">
        <v>248</v>
      </c>
      <c r="C98" s="8" t="s">
        <v>248</v>
      </c>
    </row>
    <row r="99" spans="1:3" x14ac:dyDescent="0.25">
      <c r="A99" s="7" t="s">
        <v>69</v>
      </c>
      <c r="B99" s="8" t="s">
        <v>248</v>
      </c>
      <c r="C99" s="8" t="s">
        <v>248</v>
      </c>
    </row>
    <row r="100" spans="1:3" x14ac:dyDescent="0.25">
      <c r="A100" s="7" t="s">
        <v>70</v>
      </c>
      <c r="B100" s="8" t="s">
        <v>248</v>
      </c>
      <c r="C100" s="8" t="s">
        <v>248</v>
      </c>
    </row>
    <row r="101" spans="1:3" x14ac:dyDescent="0.25">
      <c r="A101" s="7" t="s">
        <v>71</v>
      </c>
      <c r="B101" s="8" t="s">
        <v>248</v>
      </c>
      <c r="C101" s="8" t="s">
        <v>248</v>
      </c>
    </row>
    <row r="102" spans="1:3" x14ac:dyDescent="0.25">
      <c r="A102" s="6" t="s">
        <v>167</v>
      </c>
      <c r="B102" s="8" t="s">
        <v>248</v>
      </c>
      <c r="C102" s="8" t="s">
        <v>248</v>
      </c>
    </row>
    <row r="103" spans="1:3" x14ac:dyDescent="0.25">
      <c r="A103" s="7" t="s">
        <v>61</v>
      </c>
      <c r="B103" s="8" t="s">
        <v>248</v>
      </c>
      <c r="C103" s="8" t="s">
        <v>248</v>
      </c>
    </row>
    <row r="104" spans="1:3" x14ac:dyDescent="0.25">
      <c r="A104" s="7" t="s">
        <v>62</v>
      </c>
      <c r="B104" s="8" t="s">
        <v>248</v>
      </c>
      <c r="C104" s="8" t="s">
        <v>248</v>
      </c>
    </row>
    <row r="105" spans="1:3" x14ac:dyDescent="0.25">
      <c r="A105" s="7" t="s">
        <v>63</v>
      </c>
      <c r="B105" s="8" t="s">
        <v>248</v>
      </c>
      <c r="C105" s="8" t="s">
        <v>248</v>
      </c>
    </row>
    <row r="106" spans="1:3" x14ac:dyDescent="0.25">
      <c r="A106" s="7" t="s">
        <v>64</v>
      </c>
      <c r="B106" s="8" t="s">
        <v>248</v>
      </c>
      <c r="C106" s="8" t="s">
        <v>248</v>
      </c>
    </row>
    <row r="107" spans="1:3" x14ac:dyDescent="0.25">
      <c r="A107" s="7" t="s">
        <v>65</v>
      </c>
      <c r="B107" s="8" t="s">
        <v>248</v>
      </c>
      <c r="C107" s="8" t="s">
        <v>248</v>
      </c>
    </row>
    <row r="108" spans="1:3" x14ac:dyDescent="0.25">
      <c r="A108" s="6" t="s">
        <v>243</v>
      </c>
      <c r="B108" s="8" t="s">
        <v>248</v>
      </c>
      <c r="C108" s="8" t="s">
        <v>248</v>
      </c>
    </row>
    <row r="109" spans="1:3" x14ac:dyDescent="0.25">
      <c r="A109" s="7" t="s">
        <v>141</v>
      </c>
      <c r="B109" s="8" t="s">
        <v>248</v>
      </c>
      <c r="C109" s="8" t="s">
        <v>248</v>
      </c>
    </row>
    <row r="110" spans="1:3" x14ac:dyDescent="0.25">
      <c r="A110" s="7" t="s">
        <v>142</v>
      </c>
      <c r="B110" s="8" t="s">
        <v>248</v>
      </c>
      <c r="C110" s="8" t="s">
        <v>248</v>
      </c>
    </row>
    <row r="111" spans="1:3" x14ac:dyDescent="0.25">
      <c r="A111" s="7" t="s">
        <v>143</v>
      </c>
      <c r="B111" s="8" t="s">
        <v>248</v>
      </c>
      <c r="C111" s="8" t="s">
        <v>248</v>
      </c>
    </row>
    <row r="112" spans="1:3" x14ac:dyDescent="0.25">
      <c r="A112" s="7" t="s">
        <v>144</v>
      </c>
      <c r="B112" s="8" t="s">
        <v>248</v>
      </c>
      <c r="C112" s="8" t="s">
        <v>248</v>
      </c>
    </row>
    <row r="113" spans="1:3" x14ac:dyDescent="0.25">
      <c r="A113" s="7" t="s">
        <v>145</v>
      </c>
      <c r="B113" s="8" t="s">
        <v>248</v>
      </c>
      <c r="C113" s="8" t="s">
        <v>248</v>
      </c>
    </row>
    <row r="114" spans="1:3" x14ac:dyDescent="0.25">
      <c r="A114" s="7" t="s">
        <v>146</v>
      </c>
      <c r="B114" s="8" t="s">
        <v>248</v>
      </c>
      <c r="C114" s="8" t="s">
        <v>248</v>
      </c>
    </row>
    <row r="115" spans="1:3" x14ac:dyDescent="0.25">
      <c r="A115" s="6" t="s">
        <v>10</v>
      </c>
      <c r="B115" s="8" t="s">
        <v>248</v>
      </c>
      <c r="C115" s="8" t="s">
        <v>248</v>
      </c>
    </row>
    <row r="116" spans="1:3" x14ac:dyDescent="0.25">
      <c r="A116" s="7" t="s">
        <v>155</v>
      </c>
      <c r="B116" s="8" t="s">
        <v>248</v>
      </c>
      <c r="C116" s="8" t="s">
        <v>248</v>
      </c>
    </row>
    <row r="117" spans="1:3" x14ac:dyDescent="0.25">
      <c r="A117" s="6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USD</vt:lpstr>
      <vt:lpstr>Sheet1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Linsey Fluty</cp:lastModifiedBy>
  <dcterms:created xsi:type="dcterms:W3CDTF">2021-04-07T16:16:57Z</dcterms:created>
  <dcterms:modified xsi:type="dcterms:W3CDTF">2025-03-19T19:41:10Z</dcterms:modified>
</cp:coreProperties>
</file>